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4a0ae64e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" sheetId="1" r:id="R0617fd855a5a4e02"/>
    <x:sheet xmlns:r="http://schemas.openxmlformats.org/officeDocument/2006/relationships" name="Detailed Movement" sheetId="2" r:id="R6ef7f32f81d24f0c"/>
    <x:sheet xmlns:r="http://schemas.openxmlformats.org/officeDocument/2006/relationships" name="Annual Data" sheetId="3" r:id="R892ef0edbc7b4d5a"/>
    <x:sheet xmlns:r="http://schemas.openxmlformats.org/officeDocument/2006/relationships" name="Shift Regimes" sheetId="4" r:id="Ree05c836a7b7469f"/>
    <x:sheet xmlns:r="http://schemas.openxmlformats.org/officeDocument/2006/relationships" name="Event Notes" sheetId="5" r:id="Rd2a6ec9706fa4428"/>
    <x:sheet xmlns:r="http://schemas.openxmlformats.org/officeDocument/2006/relationships" name="Sources" sheetId="6" r:id="R1448fdf940fa44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+#,##0;-#,##0;0"/>
    <x:numFmt numFmtId="202" formatCode="0.0%"/>
  </x:numFmts>
  <x:fonts count="7">
    <x:font>
      <x:sz val="11"/>
      <x:name val="Carlito"/>
    </x:font>
    <x:font>
      <x:b/>
      <x:sz val="20"/>
      <x:color rgb="FF111827"/>
      <x:name val="Carlito"/>
    </x:font>
    <x:font>
      <x:sz val="11"/>
      <x:color rgb="FF4B5563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  <x:font>
      <x:b/>
      <x:sz val="12"/>
      <x:color rgb="FF111827"/>
      <x:name val="Carlito"/>
    </x:font>
    <x:font>
      <x:sz val="11"/>
      <x:color rgb="FF7C2D1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6F78"/>
      </x:patternFill>
    </x:fill>
    <x:fill>
      <x:patternFill patternType="solid">
        <x:fgColor rgb="FFEEF7F5"/>
      </x:patternFill>
    </x:fill>
    <x:fill>
      <x:patternFill patternType="solid">
        <x:fgColor rgb="FF374151"/>
      </x:patternFill>
    </x:fill>
    <x:fill>
      <x:patternFill patternType="solid">
        <x:fgColor rgb="FFFFF7ED"/>
      </x:patternFill>
    </x:fill>
    <x:fill>
      <x:patternFill patternType="solid">
        <x:fgColor rgb="FF1F2937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1" xfId="0" applyNumberFormat="1" applyFont="1" applyFill="1" applyBorder="1"/>
    <x:xf numFmtId="0" fontId="4" fillId="3" borderId="1" xfId="0" applyNumberFormat="1" applyFont="1" applyFill="1" applyBorder="1"/>
    <x:xf numFmtId="20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0" fillId="0" borderId="0" xfId="0" applyNumberFormat="1" applyFont="1" applyFill="1" applyBorder="1"/>
    <x:xf numFmtId="0" fontId="5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202" fontId="0" fillId="0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0988853f94431" /><Relationship Type="http://schemas.openxmlformats.org/officeDocument/2006/relationships/theme" Target="/xl/theme/theme1.xml" Id="R6ca915cfda4e47d0" /><Relationship Type="http://schemas.openxmlformats.org/officeDocument/2006/relationships/sharedStrings" Target="/xl/sharedStrings.xml" Id="R252361d25a57496c" /><Relationship Type="http://schemas.openxmlformats.org/officeDocument/2006/relationships/worksheet" Target="/xl/worksheets/sheet1.xml" Id="R0617fd855a5a4e02" /><Relationship Type="http://schemas.openxmlformats.org/officeDocument/2006/relationships/worksheet" Target="/xl/worksheets/sheet2.xml" Id="R6ef7f32f81d24f0c" /><Relationship Type="http://schemas.openxmlformats.org/officeDocument/2006/relationships/worksheet" Target="/xl/worksheets/sheet3.xml" Id="R892ef0edbc7b4d5a" /><Relationship Type="http://schemas.openxmlformats.org/officeDocument/2006/relationships/worksheet" Target="/xl/worksheets/sheet4.xml" Id="Ree05c836a7b7469f" /><Relationship Type="http://schemas.openxmlformats.org/officeDocument/2006/relationships/worksheet" Target="/xl/worksheets/sheet5.xml" Id="Rd2a6ec9706fa4428" /><Relationship Type="http://schemas.openxmlformats.org/officeDocument/2006/relationships/worksheet" Target="/xl/worksheets/sheet6.xml" Id="R1448fdf940fa44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542c5d1bfa5422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U.S. Federally Inspected Cattle Kill Throughput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p95 weekly head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'Chart'!$A$9:$A$34</c:f>
              <c:strCache>
                <c:ptCount val="0"/>
              </c:strCache>
            </c:strRef>
          </c:cat>
          <c:val>
            <c:numRef>
              <c:f>'Chart'!$B$9:$B$34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Average weekly head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'Chart'!$A$9:$A$34</c:f>
              <c:strCache>
                <c:ptCount val="0"/>
              </c:strCache>
            </c:strRef>
          </c:cat>
          <c:val>
            <c:numRef>
              <c:f>'Chart'!$C$9:$C$34</c:f>
              <c:numCache>
                <c:formatCode>#,##0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42c5d1bfa5422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etailedMovement" displayName="DetailedMovement" ref="A1:N27" headerRowCount="1">
  <x:tableColumns count="14">
    <x:tableColumn id="1" name="Year"/>
    <x:tableColumn id="2" name="Weeks"/>
    <x:tableColumn id="3" name="Avg weekly"/>
    <x:tableColumn id="4" name="p95 weekly"/>
    <x:tableColumn id="5" name="Max weekly"/>
    <x:tableColumn id="6" name="Avg daily equiv."/>
    <x:tableColumn id="7" name="p95 daily equiv."/>
    <x:tableColumn id="8" name="p95 YoY head"/>
    <x:tableColumn id="9" name="p95 YoY %"/>
    <x:tableColumn id="10" name="Avg YoY head"/>
    <x:tableColumn id="11" name="p95 minus avg"/>
    <x:tableColumn id="12" name="Avg / p95"/>
    <x:tableColumn id="13" name="Completeness"/>
    <x:tableColumn id="14" name="Read"/>
  </x:tableColumns>
  <x:tableStyleInfo name="TableStyleMedium2" showRowStripes="1"/>
</x:table>
</file>

<file path=xl/tables/table2.xml><?xml version="1.0" encoding="utf-8"?>
<x:table xmlns:x="http://schemas.openxmlformats.org/spreadsheetml/2006/main" id="2" name="AnnualKillCapacity" displayName="AnnualKillCapacity" ref="A1:I27" headerRowCount="1">
  <x:tableColumns count="9">
    <x:tableColumn id="1" name="year"/>
    <x:tableColumn id="2" name="weeks"/>
    <x:tableColumn id="3" name="avg_weekly_head"/>
    <x:tableColumn id="4" name="p95_weekly_head"/>
    <x:tableColumn id="5" name="max_weekly_head"/>
    <x:tableColumn id="6" name="avg_daily_5day_equiv"/>
    <x:tableColumn id="7" name="p95_daily_5day_equiv"/>
    <x:tableColumn id="8" name="max_daily_5day_equiv"/>
    <x:tableColumn id="9" name="data_note"/>
  </x:tableColumns>
  <x:tableStyleInfo name="TableStyleMedium2" showRowStripes="1"/>
</x:table>
</file>

<file path=xl/tables/table3.xml><?xml version="1.0" encoding="utf-8"?>
<x:table xmlns:x="http://schemas.openxmlformats.org/spreadsheetml/2006/main" id="3" name="KillCapacityRegimes" displayName="KillCapacityRegimes" ref="A1:D6" headerRowCount="1">
  <x:tableColumns count="4">
    <x:tableColumn id="1" name="start_year"/>
    <x:tableColumn id="2" name="end_year"/>
    <x:tableColumn id="3" name="p95_weekly_head"/>
    <x:tableColumn id="4" name="p95_daily_5day_equiv"/>
  </x:tableColumns>
  <x:tableStyleInfo name="TableStyleMedium2" showRowStripes="1"/>
</x:table>
</file>

<file path=xl/tables/table4.xml><?xml version="1.0" encoding="utf-8"?>
<x:table xmlns:x="http://schemas.openxmlformats.org/spreadsheetml/2006/main" id="4" name="CapacityEventNotes" displayName="CapacityEventNotes" ref="A1:G9" headerRowCount="1">
  <x:tableColumns count="7">
    <x:tableColumn id="1" name="Year/Date"/>
    <x:tableColumn id="2" name="Type"/>
    <x:tableColumn id="3" name="Event"/>
    <x:tableColumn id="4" name="Reported capacity/impact"/>
    <x:tableColumn id="5" name="How to read it"/>
    <x:tableColumn id="6" name="Source"/>
    <x:tableColumn id="7" name="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6dc54c892a4eb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438f6218824c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2914af89024e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f0473561b640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a6f24f9cca41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75" hidden="0" customWidth="1"/>
    <x:col min="2" max="2" width="15.75" hidden="0" customWidth="1"/>
    <x:col min="3" max="3" width="15.75" hidden="0" customWidth="1"/>
    <x:col min="4" max="4" width="20" hidden="0" customWidth="1"/>
    <x:col min="6" max="6" width="14.75" hidden="0" customWidth="1"/>
    <x:col min="7" max="7" width="14.75" hidden="0" customWidth="1"/>
    <x:col min="8" max="8" width="14.75" hidden="0" customWidth="1"/>
    <x:col min="9" max="9" width="14.75" hidden="0" customWidth="1"/>
    <x:col min="10" max="10" width="14.75" hidden="0" customWidth="1"/>
    <x:col min="11" max="11" width="23.75" hidden="0" customWidth="1"/>
  </x:cols>
  <x:sheetData>
    <x:row r="1" ht="24" hidden="0" customHeight="1">
      <x:c r="A1" s="1" t="str">
        <x:v>U.S. Cattle Kill Capacity Proxy</x:v>
      </x:c>
    </x:row>
    <x:row r="2" ht="15" hidden="0" customHeight="1">
      <x:c r="A2" s="2" t="str">
        <x:v>Effective observed high-throughput capacity from USDA/NASS weekly federally inspected cattle slaughter, GE 500 lbs.</x:v>
      </x:c>
    </x:row>
    <x:row r="3"/>
    <x:row r="4" ht="15" hidden="0" customHeight="1">
      <x:c r="A4" s="8" t="str">
        <x:v>Latest Full Year</x:v>
      </x:c>
      <x:c r="B4" s="8" t="str">
        <x:v>2025 p95 weekly</x:v>
      </x:c>
      <x:c r="C4" s="8" t="str">
        <x:v>2025 p95 daily equiv.</x:v>
      </x:c>
      <x:c r="D4" s="8" t="str">
        <x:v>2026 YTD p95 daily equiv.</x:v>
      </x:c>
    </x:row>
    <x:row r="5" ht="15" hidden="0" customHeight="1">
      <x:c r="A5" s="9" t="n">
        <x:v>2025</x:v>
      </x:c>
      <x:c r="B5" s="10" t="n">
        <x:v>601500</x:v>
      </x:c>
      <x:c r="C5" s="10" t="n">
        <x:v>120300</x:v>
      </x:c>
      <x:c r="D5" s="10" t="n">
        <x:v>112180</x:v>
      </x:c>
    </x:row>
    <x:row r="6"/>
    <x:row r="7"/>
    <x:row r="8" ht="15" hidden="0" customHeight="1">
      <x:c r="A8" s="12" t="str">
        <x:v>Year</x:v>
      </x:c>
      <x:c r="B8" s="12" t="str">
        <x:v>p95 weekly head</x:v>
      </x:c>
      <x:c r="C8" s="12" t="str">
        <x:v>Average weekly head</x:v>
      </x:c>
    </x:row>
    <x:row r="9" ht="15" hidden="0" customHeight="1">
      <x:c r="A9" t="n">
        <x:v>2001</x:v>
      </x:c>
      <x:c r="B9" s="13" t="n">
        <x:v>720955</x:v>
      </x:c>
      <x:c r="C9" s="13" t="n">
        <x:v>666998</x:v>
      </x:c>
    </x:row>
    <x:row r="10" ht="15" hidden="0" customHeight="1">
      <x:c r="A10" t="n">
        <x:v>2002</x:v>
      </x:c>
      <x:c r="B10" s="13" t="n">
        <x:v>726870</x:v>
      </x:c>
      <x:c r="C10" s="13" t="n">
        <x:v>672688</x:v>
      </x:c>
    </x:row>
    <x:row r="11" ht="15" hidden="0" customHeight="1">
      <x:c r="A11" t="n">
        <x:v>2003</x:v>
      </x:c>
      <x:c r="B11" s="13" t="n">
        <x:v>760040</x:v>
      </x:c>
      <x:c r="C11" s="13" t="n">
        <x:v>665492</x:v>
      </x:c>
    </x:row>
    <x:row r="12" ht="15" hidden="0" customHeight="1">
      <x:c r="A12" t="n">
        <x:v>2004</x:v>
      </x:c>
      <x:c r="B12" s="13" t="n">
        <x:v>688845</x:v>
      </x:c>
      <x:c r="C12" s="13" t="n">
        <x:v>615727</x:v>
      </x:c>
    </x:row>
    <x:row r="13" ht="15" hidden="0" customHeight="1">
      <x:c r="A13" t="n">
        <x:v>2005</x:v>
      </x:c>
      <x:c r="B13" s="13" t="n">
        <x:v>661850</x:v>
      </x:c>
      <x:c r="C13" s="13" t="n">
        <x:v>612150</x:v>
      </x:c>
    </x:row>
    <x:row r="14" ht="15" hidden="0" customHeight="1">
      <x:c r="A14" t="n">
        <x:v>2006</x:v>
      </x:c>
      <x:c r="B14" s="13" t="n">
        <x:v>707380</x:v>
      </x:c>
      <x:c r="C14" s="13" t="n">
        <x:v>637400</x:v>
      </x:c>
    </x:row>
    <x:row r="15" ht="15" hidden="0" customHeight="1">
      <x:c r="A15" t="n">
        <x:v>2007</x:v>
      </x:c>
      <x:c r="B15" s="13" t="n">
        <x:v>702960</x:v>
      </x:c>
      <x:c r="C15" s="13" t="n">
        <x:v>646485</x:v>
      </x:c>
    </x:row>
    <x:row r="16" ht="15" hidden="0" customHeight="1">
      <x:c r="A16" t="n">
        <x:v>2008</x:v>
      </x:c>
      <x:c r="B16" s="13" t="n">
        <x:v>711440</x:v>
      </x:c>
      <x:c r="C16" s="13" t="n">
        <x:v>642945</x:v>
      </x:c>
    </x:row>
    <x:row r="17" ht="15" hidden="0" customHeight="1">
      <x:c r="A17" t="n">
        <x:v>2009</x:v>
      </x:c>
      <x:c r="B17" s="13" t="n">
        <x:v>671690</x:v>
      </x:c>
      <x:c r="C17" s="13" t="n">
        <x:v>627900</x:v>
      </x:c>
    </x:row>
    <x:row r="18" ht="15" hidden="0" customHeight="1">
      <x:c r="A18" t="n">
        <x:v>2010</x:v>
      </x:c>
      <x:c r="B18" s="13" t="n">
        <x:v>681045</x:v>
      </x:c>
      <x:c r="C18" s="13" t="n">
        <x:v>647108</x:v>
      </x:c>
    </x:row>
    <x:row r="19" ht="15" hidden="0" customHeight="1">
      <x:c r="A19" t="n">
        <x:v>2011</x:v>
      </x:c>
      <x:c r="B19" s="13" t="n">
        <x:v>679690</x:v>
      </x:c>
      <x:c r="C19" s="13" t="n">
        <x:v>645277</x:v>
      </x:c>
    </x:row>
    <x:row r="20" ht="15" hidden="0" customHeight="1">
      <x:c r="A20" t="n">
        <x:v>2012</x:v>
      </x:c>
      <x:c r="B20" s="13" t="n">
        <x:v>653670</x:v>
      </x:c>
      <x:c r="C20" s="13" t="n">
        <x:v>621962</x:v>
      </x:c>
    </x:row>
    <x:row r="21" ht="15" hidden="0" customHeight="1">
      <x:c r="A21" t="n">
        <x:v>2013</x:v>
      </x:c>
      <x:c r="B21" s="13" t="n">
        <x:v>653480</x:v>
      </x:c>
      <x:c r="C21" s="13" t="n">
        <x:v>611446</x:v>
      </x:c>
    </x:row>
    <x:row r="22" ht="15" hidden="0" customHeight="1">
      <x:c r="A22" t="n">
        <x:v>2014</x:v>
      </x:c>
      <x:c r="B22" s="13" t="n">
        <x:v>611300</x:v>
      </x:c>
      <x:c r="C22" s="13" t="n">
        <x:v>567017</x:v>
      </x:c>
    </x:row>
    <x:row r="23" ht="15" hidden="0" customHeight="1">
      <x:c r="A23" t="n">
        <x:v>2015</x:v>
      </x:c>
      <x:c r="B23" s="13" t="n">
        <x:v>579065</x:v>
      </x:c>
      <x:c r="C23" s="13" t="n">
        <x:v>542460</x:v>
      </x:c>
    </x:row>
    <x:row r="24" ht="15" hidden="0" customHeight="1">
      <x:c r="A24" t="n">
        <x:v>2016</x:v>
      </x:c>
      <x:c r="B24" s="13" t="n">
        <x:v>614660</x:v>
      </x:c>
      <x:c r="C24" s="13" t="n">
        <x:v>578258</x:v>
      </x:c>
    </x:row>
    <x:row r="25" ht="15" hidden="0" customHeight="1">
      <x:c r="A25" t="n">
        <x:v>2017</x:v>
      </x:c>
      <x:c r="B25" s="13" t="n">
        <x:v>645425</x:v>
      </x:c>
      <x:c r="C25" s="13" t="n">
        <x:v>609673</x:v>
      </x:c>
    </x:row>
    <x:row r="26" ht="15" hidden="0" customHeight="1">
      <x:c r="A26" t="n">
        <x:v>2018</x:v>
      </x:c>
      <x:c r="B26" s="13" t="n">
        <x:v>660515</x:v>
      </x:c>
      <x:c r="C26" s="13" t="n">
        <x:v>623892</x:v>
      </x:c>
      <x:c r="F26" s="14" t="str">
        <x:v>Shift Regimes: 95th Percentile Weekly Kill</x:v>
      </x:c>
    </x:row>
    <x:row r="27" ht="15" hidden="0" customHeight="1">
      <x:c r="A27" t="n">
        <x:v>2019</x:v>
      </x:c>
      <x:c r="B27" s="13" t="n">
        <x:v>669695</x:v>
      </x:c>
      <x:c r="C27" s="13" t="n">
        <x:v>633187</x:v>
      </x:c>
      <x:c r="F27" s="16" t="str">
        <x:v>Start</x:v>
      </x:c>
      <x:c r="G27" s="16" t="str">
        <x:v>End</x:v>
      </x:c>
      <x:c r="H27" s="16" t="str">
        <x:v>p95 wk head</x:v>
      </x:c>
      <x:c r="I27" s="16" t="str">
        <x:v>Daily equiv.</x:v>
      </x:c>
      <x:c r="J27" s="16" t="str">
        <x:v>Change vs prior</x:v>
      </x:c>
      <x:c r="K27" s="16" t="str">
        <x:v>Read</x:v>
      </x:c>
    </x:row>
    <x:row r="28" ht="15" hidden="0" customHeight="1">
      <x:c r="A28" t="n">
        <x:v>2020</x:v>
      </x:c>
      <x:c r="B28" s="13" t="n">
        <x:v>665640</x:v>
      </x:c>
      <x:c r="C28" s="13" t="n">
        <x:v>612070</x:v>
      </x:c>
      <x:c r="F28" s="17" t="n">
        <x:v>2001</x:v>
      </x:c>
      <x:c r="G28" s="17" t="n">
        <x:v>2003</x:v>
      </x:c>
      <x:c r="H28" s="18" t="n">
        <x:v>735955</x:v>
      </x:c>
      <x:c r="I28" s="18" t="n">
        <x:v>147191</x:v>
      </x:c>
      <x:c r="J28" s="19" t="str"/>
      <x:c r="K28" s="17" t="str">
        <x:v>Early-2000s high run-rate</x:v>
      </x:c>
    </x:row>
    <x:row r="29" ht="15" hidden="0" customHeight="1">
      <x:c r="A29" t="n">
        <x:v>2021</x:v>
      </x:c>
      <x:c r="B29" s="13" t="n">
        <x:v>671200</x:v>
      </x:c>
      <x:c r="C29" s="13" t="n">
        <x:v>636863</x:v>
      </x:c>
      <x:c r="F29" s="17" t="n">
        <x:v>2004</x:v>
      </x:c>
      <x:c r="G29" s="17" t="n">
        <x:v>2013</x:v>
      </x:c>
      <x:c r="H29" s="18" t="n">
        <x:v>681205</x:v>
      </x:c>
      <x:c r="I29" s="18" t="n">
        <x:v>136241</x:v>
      </x:c>
      <x:c r="J29" s="19" t="n">
        <x:v>-10950</x:v>
      </x:c>
      <x:c r="K29" s="17" t="str">
        <x:v>Lower but stable mid-cycle</x:v>
      </x:c>
    </x:row>
    <x:row r="30" ht="15" hidden="0" customHeight="1">
      <x:c r="A30" t="n">
        <x:v>2022</x:v>
      </x:c>
      <x:c r="B30" s="13" t="n">
        <x:v>673855</x:v>
      </x:c>
      <x:c r="C30" s="13" t="n">
        <x:v>647433</x:v>
      </x:c>
      <x:c r="F30" s="17" t="n">
        <x:v>2014</x:v>
      </x:c>
      <x:c r="G30" s="17" t="n">
        <x:v>2016</x:v>
      </x:c>
      <x:c r="H30" s="18" t="n">
        <x:v>601675</x:v>
      </x:c>
      <x:c r="I30" s="18" t="n">
        <x:v>120335</x:v>
      </x:c>
      <x:c r="J30" s="19" t="n">
        <x:v>-15906</x:v>
      </x:c>
      <x:c r="K30" s="17" t="str">
        <x:v>Tightest cattle supply phase</x:v>
      </x:c>
    </x:row>
    <x:row r="31" ht="15" hidden="0" customHeight="1">
      <x:c r="A31" t="n">
        <x:v>2023</x:v>
      </x:c>
      <x:c r="B31" s="13" t="n">
        <x:v>650095</x:v>
      </x:c>
      <x:c r="C31" s="13" t="n">
        <x:v>619865</x:v>
      </x:c>
      <x:c r="F31" s="17" t="n">
        <x:v>2017</x:v>
      </x:c>
      <x:c r="G31" s="17" t="n">
        <x:v>2022</x:v>
      </x:c>
      <x:c r="H31" s="18" t="n">
        <x:v>664388</x:v>
      </x:c>
      <x:c r="I31" s="18" t="n">
        <x:v>132878</x:v>
      </x:c>
      <x:c r="J31" s="19" t="n">
        <x:v>12542.666666666686</x:v>
      </x:c>
      <x:c r="K31" s="17" t="str">
        <x:v>Post-herd rebuild recovery</x:v>
      </x:c>
    </x:row>
    <x:row r="32" ht="15" hidden="0" customHeight="1">
      <x:c r="A32" t="n">
        <x:v>2024</x:v>
      </x:c>
      <x:c r="B32" s="13" t="n">
        <x:v>624495</x:v>
      </x:c>
      <x:c r="C32" s="13" t="n">
        <x:v>596835</x:v>
      </x:c>
      <x:c r="F32" s="17" t="n">
        <x:v>2023</x:v>
      </x:c>
      <x:c r="G32" s="17" t="n">
        <x:v>2025</x:v>
      </x:c>
      <x:c r="H32" s="18" t="n">
        <x:v>625363</x:v>
      </x:c>
      <x:c r="I32" s="18" t="n">
        <x:v>125073</x:v>
      </x:c>
      <x:c r="J32" s="19" t="n">
        <x:v>-7805.000000000015</x:v>
      </x:c>
      <x:c r="K32" s="17" t="str">
        <x:v>Current contraction</x:v>
      </x:c>
    </x:row>
    <x:row r="33" ht="15" hidden="0" customHeight="1">
      <x:c r="A33" t="n">
        <x:v>2025</x:v>
      </x:c>
      <x:c r="B33" s="13" t="n">
        <x:v>601500</x:v>
      </x:c>
      <x:c r="C33" s="13" t="n">
        <x:v>558762</x:v>
      </x:c>
    </x:row>
    <x:row r="34" ht="15" hidden="0" customHeight="1">
      <x:c r="A34" t="n">
        <x:v>2026</x:v>
      </x:c>
      <x:c r="B34" s="13" t="n">
        <x:v>560900</x:v>
      </x:c>
      <x:c r="C34" s="13" t="n">
        <x:v>526105</x:v>
      </x:c>
    </x:row>
    <x:row r="35"/>
    <x:row r="36">
      <x:c r="A36" s="22" t="str">
        <x:v>Assumption: this is not a proprietary nameplate plant-capacity series. It is an observed effective capacity proxy based on high-throughput USDA FI slaughter weeks. Daily equivalent divides weekly head by five operating days.</x:v>
      </x:c>
    </x:row>
  </x:sheetData>
  <x:mergeCells>
    <x:mergeCell ref="A1:H1"/>
    <x:mergeCell ref="A2:H2"/>
    <x:mergeCell ref="F26:K26"/>
    <x:mergeCell ref="A36:P38"/>
  </x:mergeCells>
  <x:pageMargins left="0.7" right="0.7" top="0.75" bottom="0.75" header="0.3" footer="0.3"/>
  <x:drawing xmlns:r="http://schemas.openxmlformats.org/officeDocument/2006/relationships" r:id="R4e6dc54c892a4eb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75" hidden="0" customWidth="1"/>
    <x:col min="2" max="2" width="14.75" hidden="0" customWidth="1"/>
    <x:col min="3" max="3" width="14.75" hidden="0" customWidth="1"/>
    <x:col min="4" max="4" width="14.75" hidden="0" customWidth="1"/>
    <x:col min="5" max="5" width="14.75" hidden="0" customWidth="1"/>
    <x:col min="6" max="6" width="14.75" hidden="0" customWidth="1"/>
    <x:col min="7" max="7" width="14.75" hidden="0" customWidth="1"/>
    <x:col min="8" max="8" width="14.75" hidden="0" customWidth="1"/>
    <x:col min="9" max="9" width="14.75" hidden="0" customWidth="1"/>
    <x:col min="10" max="10" width="14.75" hidden="0" customWidth="1"/>
    <x:col min="11" max="11" width="14.75" hidden="0" customWidth="1"/>
    <x:col min="12" max="12" width="14.75" hidden="0" customWidth="1"/>
    <x:col min="13" max="13" width="14.75" hidden="0" customWidth="1"/>
    <x:col min="14" max="14" width="32.5" hidden="0" customWidth="1"/>
  </x:cols>
  <x:sheetData>
    <x:row r="1" ht="15" hidden="0" customHeight="1">
      <x:c r="A1" s="24" t="str">
        <x:v>Year</x:v>
      </x:c>
      <x:c r="B1" s="24" t="str">
        <x:v>Weeks</x:v>
      </x:c>
      <x:c r="C1" s="24" t="str">
        <x:v>Avg weekly</x:v>
      </x:c>
      <x:c r="D1" s="24" t="str">
        <x:v>p95 weekly</x:v>
      </x:c>
      <x:c r="E1" s="24" t="str">
        <x:v>Max weekly</x:v>
      </x:c>
      <x:c r="F1" s="24" t="str">
        <x:v>Avg daily equiv.</x:v>
      </x:c>
      <x:c r="G1" s="24" t="str">
        <x:v>p95 daily equiv.</x:v>
      </x:c>
      <x:c r="H1" s="24" t="str">
        <x:v>p95 YoY head</x:v>
      </x:c>
      <x:c r="I1" s="24" t="str">
        <x:v>p95 YoY %</x:v>
      </x:c>
      <x:c r="J1" s="24" t="str">
        <x:v>Avg YoY head</x:v>
      </x:c>
      <x:c r="K1" s="24" t="str">
        <x:v>p95 minus avg</x:v>
      </x:c>
      <x:c r="L1" s="24" t="str">
        <x:v>Avg / p95</x:v>
      </x:c>
      <x:c r="M1" s="24" t="str">
        <x:v>Completeness</x:v>
      </x:c>
      <x:c r="N1" s="24" t="str">
        <x:v>Read</x:v>
      </x:c>
    </x:row>
    <x:row r="2" ht="15" hidden="0" customHeight="1">
      <x:c r="A2" t="n">
        <x:v>2001</x:v>
      </x:c>
      <x:c r="B2" t="n">
        <x:v>52</x:v>
      </x:c>
      <x:c r="C2" s="13" t="n">
        <x:v>666998</x:v>
      </x:c>
      <x:c r="D2" s="13" t="n">
        <x:v>720955</x:v>
      </x:c>
      <x:c r="E2" s="13" t="n">
        <x:v>741100</x:v>
      </x:c>
      <x:c r="F2" s="13" t="n">
        <x:v>133400</x:v>
      </x:c>
      <x:c r="G2" s="13" t="n">
        <x:v>144191</x:v>
      </x:c>
      <x:c r="H2" s="13" t="str"/>
      <x:c r="I2" s="25" t="str"/>
      <x:c r="J2" s="13" t="str"/>
      <x:c r="K2" s="13" t="n">
        <x:v>53957</x:v>
      </x:c>
      <x:c r="L2" s="25" t="n">
        <x:v>0.9251589905056488</x:v>
      </x:c>
      <x:c r="M2" t="str">
        <x:v>full year</x:v>
      </x:c>
      <x:c r="N2" t="str">
        <x:v>Stable year</x:v>
      </x:c>
    </x:row>
    <x:row r="3" ht="15" hidden="0" customHeight="1">
      <x:c r="A3" t="n">
        <x:v>2002</x:v>
      </x:c>
      <x:c r="B3" t="n">
        <x:v>52</x:v>
      </x:c>
      <x:c r="C3" s="13" t="n">
        <x:v>672688</x:v>
      </x:c>
      <x:c r="D3" s="13" t="n">
        <x:v>726870</x:v>
      </x:c>
      <x:c r="E3" s="13" t="n">
        <x:v>748200</x:v>
      </x:c>
      <x:c r="F3" s="13" t="n">
        <x:v>134538</x:v>
      </x:c>
      <x:c r="G3" s="13" t="n">
        <x:v>145374</x:v>
      </x:c>
      <x:c r="H3" s="13" t="n">
        <x:v>5915</x:v>
      </x:c>
      <x:c r="I3" s="25" t="n">
        <x:v>0.008204395558668809</x:v>
      </x:c>
      <x:c r="J3" s="13" t="n">
        <x:v>5690</x:v>
      </x:c>
      <x:c r="K3" s="13" t="n">
        <x:v>54182</x:v>
      </x:c>
      <x:c r="L3" s="25" t="n">
        <x:v>0.9254584726292184</x:v>
      </x:c>
      <x:c r="M3" t="str">
        <x:v>full year</x:v>
      </x:c>
      <x:c r="N3" t="str">
        <x:v>Stable year</x:v>
      </x:c>
    </x:row>
    <x:row r="4" ht="15" hidden="0" customHeight="1">
      <x:c r="A4" t="n">
        <x:v>2003</x:v>
      </x:c>
      <x:c r="B4" t="n">
        <x:v>53</x:v>
      </x:c>
      <x:c r="C4" s="13" t="n">
        <x:v>665492</x:v>
      </x:c>
      <x:c r="D4" s="13" t="n">
        <x:v>760040</x:v>
      </x:c>
      <x:c r="E4" s="13" t="n">
        <x:v>792700</x:v>
      </x:c>
      <x:c r="F4" s="13" t="n">
        <x:v>133098</x:v>
      </x:c>
      <x:c r="G4" s="13" t="n">
        <x:v>152008</x:v>
      </x:c>
      <x:c r="H4" s="13" t="n">
        <x:v>33170</x:v>
      </x:c>
      <x:c r="I4" s="25" t="n">
        <x:v>0.04563401983848547</x:v>
      </x:c>
      <x:c r="J4" s="13" t="n">
        <x:v>-7196</x:v>
      </x:c>
      <x:c r="K4" s="13" t="n">
        <x:v>94548</x:v>
      </x:c>
      <x:c r="L4" s="25" t="n">
        <x:v>0.8756012841429398</x:v>
      </x:c>
      <x:c r="M4" t="str">
        <x:v>full year</x:v>
      </x:c>
      <x:c r="N4" t="str">
        <x:v>Highest p95 year in the 25-year window</x:v>
      </x:c>
    </x:row>
    <x:row r="5" ht="15" hidden="0" customHeight="1">
      <x:c r="A5" t="n">
        <x:v>2004</x:v>
      </x:c>
      <x:c r="B5" t="n">
        <x:v>52</x:v>
      </x:c>
      <x:c r="C5" s="13" t="n">
        <x:v>615727</x:v>
      </x:c>
      <x:c r="D5" s="13" t="n">
        <x:v>688845</x:v>
      </x:c>
      <x:c r="E5" s="13" t="n">
        <x:v>690900</x:v>
      </x:c>
      <x:c r="F5" s="13" t="n">
        <x:v>123145</x:v>
      </x:c>
      <x:c r="G5" s="13" t="n">
        <x:v>137769</x:v>
      </x:c>
      <x:c r="H5" s="13" t="n">
        <x:v>-71195</x:v>
      </x:c>
      <x:c r="I5" s="25" t="n">
        <x:v>-0.09367270143676654</x:v>
      </x:c>
      <x:c r="J5" s="13" t="n">
        <x:v>-49765</x:v>
      </x:c>
      <x:c r="K5" s="13" t="n">
        <x:v>73118</x:v>
      </x:c>
      <x:c r="L5" s="25" t="n">
        <x:v>0.8938542052275911</x:v>
      </x:c>
      <x:c r="M5" t="str">
        <x:v>full year</x:v>
      </x:c>
      <x:c r="N5" t="str">
        <x:v>Stable year</x:v>
      </x:c>
    </x:row>
    <x:row r="6" ht="15" hidden="0" customHeight="1">
      <x:c r="A6" t="n">
        <x:v>2005</x:v>
      </x:c>
      <x:c r="B6" t="n">
        <x:v>52</x:v>
      </x:c>
      <x:c r="C6" s="13" t="n">
        <x:v>612150</x:v>
      </x:c>
      <x:c r="D6" s="13" t="n">
        <x:v>661850</x:v>
      </x:c>
      <x:c r="E6" s="13" t="n">
        <x:v>665800</x:v>
      </x:c>
      <x:c r="F6" s="13" t="n">
        <x:v>122430</x:v>
      </x:c>
      <x:c r="G6" s="13" t="n">
        <x:v>132370</x:v>
      </x:c>
      <x:c r="H6" s="13" t="n">
        <x:v>-26995</x:v>
      </x:c>
      <x:c r="I6" s="25" t="n">
        <x:v>-0.03918878702756068</x:v>
      </x:c>
      <x:c r="J6" s="13" t="n">
        <x:v>-3577</x:v>
      </x:c>
      <x:c r="K6" s="13" t="n">
        <x:v>49700</x:v>
      </x:c>
      <x:c r="L6" s="25" t="n">
        <x:v>0.9249074563722898</x:v>
      </x:c>
      <x:c r="M6" t="str">
        <x:v>full year</x:v>
      </x:c>
      <x:c r="N6" t="str">
        <x:v>Stable year</x:v>
      </x:c>
    </x:row>
    <x:row r="7" ht="15" hidden="0" customHeight="1">
      <x:c r="A7" t="n">
        <x:v>2006</x:v>
      </x:c>
      <x:c r="B7" t="n">
        <x:v>52</x:v>
      </x:c>
      <x:c r="C7" s="13" t="n">
        <x:v>637400</x:v>
      </x:c>
      <x:c r="D7" s="13" t="n">
        <x:v>707380</x:v>
      </x:c>
      <x:c r="E7" s="13" t="n">
        <x:v>712200</x:v>
      </x:c>
      <x:c r="F7" s="13" t="n">
        <x:v>127480</x:v>
      </x:c>
      <x:c r="G7" s="13" t="n">
        <x:v>141476</x:v>
      </x:c>
      <x:c r="H7" s="13" t="n">
        <x:v>45530</x:v>
      </x:c>
      <x:c r="I7" s="25" t="n">
        <x:v>0.06879202236156234</x:v>
      </x:c>
      <x:c r="J7" s="13" t="n">
        <x:v>25250</x:v>
      </x:c>
      <x:c r="K7" s="13" t="n">
        <x:v>69980</x:v>
      </x:c>
      <x:c r="L7" s="25" t="n">
        <x:v>0.9010715598405383</x:v>
      </x:c>
      <x:c r="M7" t="str">
        <x:v>full year</x:v>
      </x:c>
      <x:c r="N7" t="str">
        <x:v>Stable year</x:v>
      </x:c>
    </x:row>
    <x:row r="8" ht="15" hidden="0" customHeight="1">
      <x:c r="A8" t="n">
        <x:v>2007</x:v>
      </x:c>
      <x:c r="B8" t="n">
        <x:v>52</x:v>
      </x:c>
      <x:c r="C8" s="13" t="n">
        <x:v>646485</x:v>
      </x:c>
      <x:c r="D8" s="13" t="n">
        <x:v>702960</x:v>
      </x:c>
      <x:c r="E8" s="13" t="n">
        <x:v>713100</x:v>
      </x:c>
      <x:c r="F8" s="13" t="n">
        <x:v>129297</x:v>
      </x:c>
      <x:c r="G8" s="13" t="n">
        <x:v>140592</x:v>
      </x:c>
      <x:c r="H8" s="13" t="n">
        <x:v>-4420</x:v>
      </x:c>
      <x:c r="I8" s="25" t="n">
        <x:v>-0.00624840962424722</x:v>
      </x:c>
      <x:c r="J8" s="13" t="n">
        <x:v>9085</x:v>
      </x:c>
      <x:c r="K8" s="13" t="n">
        <x:v>56475</x:v>
      </x:c>
      <x:c r="L8" s="25" t="n">
        <x:v>0.9196611471491977</x:v>
      </x:c>
      <x:c r="M8" t="str">
        <x:v>full year</x:v>
      </x:c>
      <x:c r="N8" t="str">
        <x:v>Stable year</x:v>
      </x:c>
    </x:row>
    <x:row r="9" ht="15" hidden="0" customHeight="1">
      <x:c r="A9" t="n">
        <x:v>2008</x:v>
      </x:c>
      <x:c r="B9" t="n">
        <x:v>53</x:v>
      </x:c>
      <x:c r="C9" s="13" t="n">
        <x:v>642945</x:v>
      </x:c>
      <x:c r="D9" s="13" t="n">
        <x:v>711440</x:v>
      </x:c>
      <x:c r="E9" s="13" t="n">
        <x:v>722100</x:v>
      </x:c>
      <x:c r="F9" s="13" t="n">
        <x:v>128589</x:v>
      </x:c>
      <x:c r="G9" s="13" t="n">
        <x:v>142288</x:v>
      </x:c>
      <x:c r="H9" s="13" t="n">
        <x:v>8480</x:v>
      </x:c>
      <x:c r="I9" s="25" t="n">
        <x:v>0.012063275293046516</x:v>
      </x:c>
      <x:c r="J9" s="13" t="n">
        <x:v>-3540</x:v>
      </x:c>
      <x:c r="K9" s="13" t="n">
        <x:v>68495</x:v>
      </x:c>
      <x:c r="L9" s="25" t="n">
        <x:v>0.9037234341617002</x:v>
      </x:c>
      <x:c r="M9" t="str">
        <x:v>full year</x:v>
      </x:c>
      <x:c r="N9" t="str">
        <x:v>Stable year</x:v>
      </x:c>
    </x:row>
    <x:row r="10" ht="15" hidden="0" customHeight="1">
      <x:c r="A10" t="n">
        <x:v>2009</x:v>
      </x:c>
      <x:c r="B10" t="n">
        <x:v>52</x:v>
      </x:c>
      <x:c r="C10" s="13" t="n">
        <x:v>627900</x:v>
      </x:c>
      <x:c r="D10" s="13" t="n">
        <x:v>671690</x:v>
      </x:c>
      <x:c r="E10" s="13" t="n">
        <x:v>685100</x:v>
      </x:c>
      <x:c r="F10" s="13" t="n">
        <x:v>125580</x:v>
      </x:c>
      <x:c r="G10" s="13" t="n">
        <x:v>134338</x:v>
      </x:c>
      <x:c r="H10" s="13" t="n">
        <x:v>-39750</x:v>
      </x:c>
      <x:c r="I10" s="25" t="n">
        <x:v>-0.055872596424153875</x:v>
      </x:c>
      <x:c r="J10" s="13" t="n">
        <x:v>-15045</x:v>
      </x:c>
      <x:c r="K10" s="13" t="n">
        <x:v>43790</x:v>
      </x:c>
      <x:c r="L10" s="25" t="n">
        <x:v>0.9348062350191308</x:v>
      </x:c>
      <x:c r="M10" t="str">
        <x:v>full year</x:v>
      </x:c>
      <x:c r="N10" t="str">
        <x:v>Stable year</x:v>
      </x:c>
    </x:row>
    <x:row r="11" ht="15" hidden="0" customHeight="1">
      <x:c r="A11" t="n">
        <x:v>2010</x:v>
      </x:c>
      <x:c r="B11" t="n">
        <x:v>52</x:v>
      </x:c>
      <x:c r="C11" s="13" t="n">
        <x:v>647108</x:v>
      </x:c>
      <x:c r="D11" s="13" t="n">
        <x:v>681045</x:v>
      </x:c>
      <x:c r="E11" s="13" t="n">
        <x:v>684800</x:v>
      </x:c>
      <x:c r="F11" s="13" t="n">
        <x:v>129422</x:v>
      </x:c>
      <x:c r="G11" s="13" t="n">
        <x:v>136209</x:v>
      </x:c>
      <x:c r="H11" s="13" t="n">
        <x:v>9355</x:v>
      </x:c>
      <x:c r="I11" s="25" t="n">
        <x:v>0.013927555866545482</x:v>
      </x:c>
      <x:c r="J11" s="13" t="n">
        <x:v>19208</x:v>
      </x:c>
      <x:c r="K11" s="13" t="n">
        <x:v>33937</x:v>
      </x:c>
      <x:c r="L11" s="25" t="n">
        <x:v>0.9501692252347496</x:v>
      </x:c>
      <x:c r="M11" t="str">
        <x:v>full year</x:v>
      </x:c>
      <x:c r="N11" t="str">
        <x:v>Stable year</x:v>
      </x:c>
    </x:row>
    <x:row r="12" ht="15" hidden="0" customHeight="1">
      <x:c r="A12" t="n">
        <x:v>2011</x:v>
      </x:c>
      <x:c r="B12" t="n">
        <x:v>52</x:v>
      </x:c>
      <x:c r="C12" s="13" t="n">
        <x:v>645277</x:v>
      </x:c>
      <x:c r="D12" s="13" t="n">
        <x:v>679690</x:v>
      </x:c>
      <x:c r="E12" s="13" t="n">
        <x:v>690500</x:v>
      </x:c>
      <x:c r="F12" s="13" t="n">
        <x:v>129055</x:v>
      </x:c>
      <x:c r="G12" s="13" t="n">
        <x:v>135938</x:v>
      </x:c>
      <x:c r="H12" s="13" t="n">
        <x:v>-1355</x:v>
      </x:c>
      <x:c r="I12" s="25" t="n">
        <x:v>-0.0019895895278578823</x:v>
      </x:c>
      <x:c r="J12" s="13" t="n">
        <x:v>-1831</x:v>
      </x:c>
      <x:c r="K12" s="13" t="n">
        <x:v>34413</x:v>
      </x:c>
      <x:c r="L12" s="25" t="n">
        <x:v>0.9493695655372302</x:v>
      </x:c>
      <x:c r="M12" t="str">
        <x:v>full year</x:v>
      </x:c>
      <x:c r="N12" t="str">
        <x:v>Stable year</x:v>
      </x:c>
    </x:row>
    <x:row r="13" ht="15" hidden="0" customHeight="1">
      <x:c r="A13" t="n">
        <x:v>2012</x:v>
      </x:c>
      <x:c r="B13" t="n">
        <x:v>52</x:v>
      </x:c>
      <x:c r="C13" s="13" t="n">
        <x:v>621962</x:v>
      </x:c>
      <x:c r="D13" s="13" t="n">
        <x:v>653670</x:v>
      </x:c>
      <x:c r="E13" s="13" t="n">
        <x:v>659800</x:v>
      </x:c>
      <x:c r="F13" s="13" t="n">
        <x:v>124392</x:v>
      </x:c>
      <x:c r="G13" s="13" t="n">
        <x:v>130734</x:v>
      </x:c>
      <x:c r="H13" s="13" t="n">
        <x:v>-26020</x:v>
      </x:c>
      <x:c r="I13" s="25" t="n">
        <x:v>-0.03828215804263713</x:v>
      </x:c>
      <x:c r="J13" s="13" t="n">
        <x:v>-23315</x:v>
      </x:c>
      <x:c r="K13" s="13" t="n">
        <x:v>31708</x:v>
      </x:c>
      <x:c r="L13" s="25" t="n">
        <x:v>0.9514923432312941</x:v>
      </x:c>
      <x:c r="M13" t="str">
        <x:v>full year</x:v>
      </x:c>
      <x:c r="N13" t="str">
        <x:v>Stable year</x:v>
      </x:c>
    </x:row>
    <x:row r="14" ht="15" hidden="0" customHeight="1">
      <x:c r="A14" t="n">
        <x:v>2013</x:v>
      </x:c>
      <x:c r="B14" t="n">
        <x:v>52</x:v>
      </x:c>
      <x:c r="C14" s="13" t="n">
        <x:v>611446</x:v>
      </x:c>
      <x:c r="D14" s="13" t="n">
        <x:v>653480</x:v>
      </x:c>
      <x:c r="E14" s="13" t="n">
        <x:v>659700</x:v>
      </x:c>
      <x:c r="F14" s="13" t="n">
        <x:v>122289</x:v>
      </x:c>
      <x:c r="G14" s="13" t="n">
        <x:v>130696</x:v>
      </x:c>
      <x:c r="H14" s="13" t="n">
        <x:v>-190</x:v>
      </x:c>
      <x:c r="I14" s="25" t="n">
        <x:v>-0.0002906665442807821</x:v>
      </x:c>
      <x:c r="J14" s="13" t="n">
        <x:v>-10516</x:v>
      </x:c>
      <x:c r="K14" s="13" t="n">
        <x:v>42034</x:v>
      </x:c>
      <x:c r="L14" s="25" t="n">
        <x:v>0.9356766848258554</x:v>
      </x:c>
      <x:c r="M14" t="str">
        <x:v>full year</x:v>
      </x:c>
      <x:c r="N14" t="str">
        <x:v>Stable year</x:v>
      </x:c>
    </x:row>
    <x:row r="15" ht="15" hidden="0" customHeight="1">
      <x:c r="A15" t="n">
        <x:v>2014</x:v>
      </x:c>
      <x:c r="B15" t="n">
        <x:v>53</x:v>
      </x:c>
      <x:c r="C15" s="13" t="n">
        <x:v>567017</x:v>
      </x:c>
      <x:c r="D15" s="13" t="n">
        <x:v>611300</x:v>
      </x:c>
      <x:c r="E15" s="13" t="n">
        <x:v>616500</x:v>
      </x:c>
      <x:c r="F15" s="13" t="n">
        <x:v>113403</x:v>
      </x:c>
      <x:c r="G15" s="13" t="n">
        <x:v>122260</x:v>
      </x:c>
      <x:c r="H15" s="13" t="n">
        <x:v>-42180</x:v>
      </x:c>
      <x:c r="I15" s="25" t="n">
        <x:v>-0.06454673440656178</x:v>
      </x:c>
      <x:c r="J15" s="13" t="n">
        <x:v>-44429</x:v>
      </x:c>
      <x:c r="K15" s="13" t="n">
        <x:v>44283</x:v>
      </x:c>
      <x:c r="L15" s="25" t="n">
        <x:v>0.9275592998527727</x:v>
      </x:c>
      <x:c r="M15" t="str">
        <x:v>full year</x:v>
      </x:c>
      <x:c r="N15" t="str">
        <x:v>Sharp cattle-supply/throughput contraction</x:v>
      </x:c>
    </x:row>
    <x:row r="16" ht="15" hidden="0" customHeight="1">
      <x:c r="A16" t="n">
        <x:v>2015</x:v>
      </x:c>
      <x:c r="B16" t="n">
        <x:v>52</x:v>
      </x:c>
      <x:c r="C16" s="13" t="n">
        <x:v>542460</x:v>
      </x:c>
      <x:c r="D16" s="13" t="n">
        <x:v>579065</x:v>
      </x:c>
      <x:c r="E16" s="13" t="n">
        <x:v>585900</x:v>
      </x:c>
      <x:c r="F16" s="13" t="n">
        <x:v>108492</x:v>
      </x:c>
      <x:c r="G16" s="13" t="n">
        <x:v>115813</x:v>
      </x:c>
      <x:c r="H16" s="13" t="n">
        <x:v>-32235</x:v>
      </x:c>
      <x:c r="I16" s="25" t="n">
        <x:v>-0.05273188287256669</x:v>
      </x:c>
      <x:c r="J16" s="13" t="n">
        <x:v>-24557</x:v>
      </x:c>
      <x:c r="K16" s="13" t="n">
        <x:v>36605</x:v>
      </x:c>
      <x:c r="L16" s="25" t="n">
        <x:v>0.9367860257484047</x:v>
      </x:c>
      <x:c r="M16" t="str">
        <x:v>full year</x:v>
      </x:c>
      <x:c r="N16" t="str">
        <x:v>Sharp cattle-supply/throughput contraction</x:v>
      </x:c>
    </x:row>
    <x:row r="17" ht="15" hidden="0" customHeight="1">
      <x:c r="A17" t="n">
        <x:v>2016</x:v>
      </x:c>
      <x:c r="B17" t="n">
        <x:v>52</x:v>
      </x:c>
      <x:c r="C17" s="13" t="n">
        <x:v>578258</x:v>
      </x:c>
      <x:c r="D17" s="13" t="n">
        <x:v>614660</x:v>
      </x:c>
      <x:c r="E17" s="13" t="n">
        <x:v>628900</x:v>
      </x:c>
      <x:c r="F17" s="13" t="n">
        <x:v>115652</x:v>
      </x:c>
      <x:c r="G17" s="13" t="n">
        <x:v>122932</x:v>
      </x:c>
      <x:c r="H17" s="13" t="n">
        <x:v>35595</x:v>
      </x:c>
      <x:c r="I17" s="25" t="n">
        <x:v>0.06146978318496199</x:v>
      </x:c>
      <x:c r="J17" s="13" t="n">
        <x:v>35798</x:v>
      </x:c>
      <x:c r="K17" s="13" t="n">
        <x:v>36402</x:v>
      </x:c>
      <x:c r="L17" s="25" t="n">
        <x:v>0.940777014935086</x:v>
      </x:c>
      <x:c r="M17" t="str">
        <x:v>full year</x:v>
      </x:c>
      <x:c r="N17" t="str">
        <x:v>Stable year</x:v>
      </x:c>
    </x:row>
    <x:row r="18" ht="15" hidden="0" customHeight="1">
      <x:c r="A18" t="n">
        <x:v>2017</x:v>
      </x:c>
      <x:c r="B18" t="n">
        <x:v>52</x:v>
      </x:c>
      <x:c r="C18" s="13" t="n">
        <x:v>609673</x:v>
      </x:c>
      <x:c r="D18" s="13" t="n">
        <x:v>645425</x:v>
      </x:c>
      <x:c r="E18" s="13" t="n">
        <x:v>647600</x:v>
      </x:c>
      <x:c r="F18" s="13" t="n">
        <x:v>121935</x:v>
      </x:c>
      <x:c r="G18" s="13" t="n">
        <x:v>129085</x:v>
      </x:c>
      <x:c r="H18" s="13" t="n">
        <x:v>30765</x:v>
      </x:c>
      <x:c r="I18" s="25" t="n">
        <x:v>0.050052061302183315</x:v>
      </x:c>
      <x:c r="J18" s="13" t="n">
        <x:v>31415</x:v>
      </x:c>
      <x:c r="K18" s="13" t="n">
        <x:v>35752</x:v>
      </x:c>
      <x:c r="L18" s="25" t="n">
        <x:v>0.944607041871635</x:v>
      </x:c>
      <x:c r="M18" t="str">
        <x:v>full year</x:v>
      </x:c>
      <x:c r="N18" t="str">
        <x:v>Stable year</x:v>
      </x:c>
    </x:row>
    <x:row r="19" ht="15" hidden="0" customHeight="1">
      <x:c r="A19" t="n">
        <x:v>2018</x:v>
      </x:c>
      <x:c r="B19" t="n">
        <x:v>52</x:v>
      </x:c>
      <x:c r="C19" s="13" t="n">
        <x:v>623892</x:v>
      </x:c>
      <x:c r="D19" s="13" t="n">
        <x:v>660515</x:v>
      </x:c>
      <x:c r="E19" s="13" t="n">
        <x:v>669100</x:v>
      </x:c>
      <x:c r="F19" s="13" t="n">
        <x:v>124778</x:v>
      </x:c>
      <x:c r="G19" s="13" t="n">
        <x:v>132103</x:v>
      </x:c>
      <x:c r="H19" s="13" t="n">
        <x:v>15090</x:v>
      </x:c>
      <x:c r="I19" s="25" t="n">
        <x:v>0.02337994344811567</x:v>
      </x:c>
      <x:c r="J19" s="13" t="n">
        <x:v>14219</x:v>
      </x:c>
      <x:c r="K19" s="13" t="n">
        <x:v>36623</x:v>
      </x:c>
      <x:c r="L19" s="25" t="n">
        <x:v>0.9445538708432056</x:v>
      </x:c>
      <x:c r="M19" t="str">
        <x:v>full year</x:v>
      </x:c>
      <x:c r="N19" t="str">
        <x:v>Stable year</x:v>
      </x:c>
    </x:row>
    <x:row r="20" ht="15" hidden="0" customHeight="1">
      <x:c r="A20" t="n">
        <x:v>2019</x:v>
      </x:c>
      <x:c r="B20" t="n">
        <x:v>52</x:v>
      </x:c>
      <x:c r="C20" s="13" t="n">
        <x:v>633187</x:v>
      </x:c>
      <x:c r="D20" s="13" t="n">
        <x:v>669695</x:v>
      </x:c>
      <x:c r="E20" s="13" t="n">
        <x:v>682100</x:v>
      </x:c>
      <x:c r="F20" s="13" t="n">
        <x:v>126637</x:v>
      </x:c>
      <x:c r="G20" s="13" t="n">
        <x:v>133939</x:v>
      </x:c>
      <x:c r="H20" s="13" t="n">
        <x:v>9180</x:v>
      </x:c>
      <x:c r="I20" s="25" t="n">
        <x:v>0.013898246065570108</x:v>
      </x:c>
      <x:c r="J20" s="13" t="n">
        <x:v>9295</x:v>
      </x:c>
      <x:c r="K20" s="13" t="n">
        <x:v>36508</x:v>
      </x:c>
      <x:c r="L20" s="25" t="n">
        <x:v>0.9454856315188257</x:v>
      </x:c>
      <x:c r="M20" t="str">
        <x:v>full year</x:v>
      </x:c>
      <x:c r="N20" t="str">
        <x:v>Strong pre-fire high-throughput year; late-year Holcomb shock</x:v>
      </x:c>
    </x:row>
    <x:row r="21" ht="15" hidden="0" customHeight="1">
      <x:c r="A21" t="n">
        <x:v>2020</x:v>
      </x:c>
      <x:c r="B21" t="n">
        <x:v>53</x:v>
      </x:c>
      <x:c r="C21" s="13" t="n">
        <x:v>612070</x:v>
      </x:c>
      <x:c r="D21" s="13" t="n">
        <x:v>665640</x:v>
      </x:c>
      <x:c r="E21" s="13" t="n">
        <x:v>685200</x:v>
      </x:c>
      <x:c r="F21" s="13" t="n">
        <x:v>122414</x:v>
      </x:c>
      <x:c r="G21" s="13" t="n">
        <x:v>133128</x:v>
      </x:c>
      <x:c r="H21" s="13" t="n">
        <x:v>-4055</x:v>
      </x:c>
      <x:c r="I21" s="25" t="n">
        <x:v>-0.006054995184375023</x:v>
      </x:c>
      <x:c r="J21" s="13" t="n">
        <x:v>-21117</x:v>
      </x:c>
      <x:c r="K21" s="13" t="n">
        <x:v>53570</x:v>
      </x:c>
      <x:c r="L21" s="25" t="n">
        <x:v>0.9195210624361517</x:v>
      </x:c>
      <x:c r="M21" t="str">
        <x:v>full year</x:v>
      </x:c>
      <x:c r="N21" t="str">
        <x:v>COVID labor and plant-disruption year</x:v>
      </x:c>
    </x:row>
    <x:row r="22" ht="15" hidden="0" customHeight="1">
      <x:c r="A22" t="n">
        <x:v>2021</x:v>
      </x:c>
      <x:c r="B22" t="n">
        <x:v>52</x:v>
      </x:c>
      <x:c r="C22" s="13" t="n">
        <x:v>636863</x:v>
      </x:c>
      <x:c r="D22" s="13" t="n">
        <x:v>671200</x:v>
      </x:c>
      <x:c r="E22" s="13" t="n">
        <x:v>681900</x:v>
      </x:c>
      <x:c r="F22" s="13" t="n">
        <x:v>127373</x:v>
      </x:c>
      <x:c r="G22" s="13" t="n">
        <x:v>134240</x:v>
      </x:c>
      <x:c r="H22" s="13" t="n">
        <x:v>5560</x:v>
      </x:c>
      <x:c r="I22" s="25" t="n">
        <x:v>0.008352863409650801</x:v>
      </x:c>
      <x:c r="J22" s="13" t="n">
        <x:v>24793</x:v>
      </x:c>
      <x:c r="K22" s="13" t="n">
        <x:v>34337</x:v>
      </x:c>
      <x:c r="L22" s="25" t="n">
        <x:v>0.9488423718712753</x:v>
      </x:c>
      <x:c r="M22" t="str">
        <x:v>full year</x:v>
      </x:c>
      <x:c r="N22" t="str">
        <x:v>Stable year</x:v>
      </x:c>
    </x:row>
    <x:row r="23" ht="15" hidden="0" customHeight="1">
      <x:c r="A23" t="n">
        <x:v>2022</x:v>
      </x:c>
      <x:c r="B23" t="n">
        <x:v>52</x:v>
      </x:c>
      <x:c r="C23" s="13" t="n">
        <x:v>647433</x:v>
      </x:c>
      <x:c r="D23" s="13" t="n">
        <x:v>673855</x:v>
      </x:c>
      <x:c r="E23" s="13" t="n">
        <x:v>678000</x:v>
      </x:c>
      <x:c r="F23" s="13" t="n">
        <x:v>129487</x:v>
      </x:c>
      <x:c r="G23" s="13" t="n">
        <x:v>134771</x:v>
      </x:c>
      <x:c r="H23" s="13" t="n">
        <x:v>2655</x:v>
      </x:c>
      <x:c r="I23" s="25" t="n">
        <x:v>0.003955601907032147</x:v>
      </x:c>
      <x:c r="J23" s="13" t="n">
        <x:v>10570</x:v>
      </x:c>
      <x:c r="K23" s="13" t="n">
        <x:v>26422</x:v>
      </x:c>
      <x:c r="L23" s="25" t="n">
        <x:v>0.960789784152377</x:v>
      </x:c>
      <x:c r="M23" t="str">
        <x:v>full year</x:v>
      </x:c>
      <x:c r="N23" t="str">
        <x:v>Stable year</x:v>
      </x:c>
    </x:row>
    <x:row r="24" ht="15" hidden="0" customHeight="1">
      <x:c r="A24" t="n">
        <x:v>2023</x:v>
      </x:c>
      <x:c r="B24" t="n">
        <x:v>52</x:v>
      </x:c>
      <x:c r="C24" s="13" t="n">
        <x:v>619865</x:v>
      </x:c>
      <x:c r="D24" s="13" t="n">
        <x:v>650095</x:v>
      </x:c>
      <x:c r="E24" s="13" t="n">
        <x:v>660800</x:v>
      </x:c>
      <x:c r="F24" s="13" t="n">
        <x:v>123973</x:v>
      </x:c>
      <x:c r="G24" s="13" t="n">
        <x:v>130019</x:v>
      </x:c>
      <x:c r="H24" s="13" t="n">
        <x:v>-23760</x:v>
      </x:c>
      <x:c r="I24" s="25" t="n">
        <x:v>-0.03525981108695486</x:v>
      </x:c>
      <x:c r="J24" s="13" t="n">
        <x:v>-27568</x:v>
      </x:c>
      <x:c r="K24" s="13" t="n">
        <x:v>30230</x:v>
      </x:c>
      <x:c r="L24" s="25" t="n">
        <x:v>0.953499103977111</x:v>
      </x:c>
      <x:c r="M24" t="str">
        <x:v>full year</x:v>
      </x:c>
      <x:c r="N24" t="str">
        <x:v>Start of current lower run-rate regime</x:v>
      </x:c>
    </x:row>
    <x:row r="25" ht="15" hidden="0" customHeight="1">
      <x:c r="A25" t="n">
        <x:v>2024</x:v>
      </x:c>
      <x:c r="B25" t="n">
        <x:v>52</x:v>
      </x:c>
      <x:c r="C25" s="13" t="n">
        <x:v>596835</x:v>
      </x:c>
      <x:c r="D25" s="13" t="n">
        <x:v>624495</x:v>
      </x:c>
      <x:c r="E25" s="13" t="n">
        <x:v>635500</x:v>
      </x:c>
      <x:c r="F25" s="13" t="n">
        <x:v>119367</x:v>
      </x:c>
      <x:c r="G25" s="13" t="n">
        <x:v>124899</x:v>
      </x:c>
      <x:c r="H25" s="13" t="n">
        <x:v>-25600</x:v>
      </x:c>
      <x:c r="I25" s="25" t="n">
        <x:v>-0.03937886001276736</x:v>
      </x:c>
      <x:c r="J25" s="13" t="n">
        <x:v>-23030</x:v>
      </x:c>
      <x:c r="K25" s="13" t="n">
        <x:v>27660</x:v>
      </x:c>
      <x:c r="L25" s="25" t="n">
        <x:v>0.9557082122354863</x:v>
      </x:c>
      <x:c r="M25" t="str">
        <x:v>full year</x:v>
      </x:c>
      <x:c r="N25" t="str">
        <x:v>Stable year</x:v>
      </x:c>
    </x:row>
    <x:row r="26" ht="15" hidden="0" customHeight="1">
      <x:c r="A26" t="n">
        <x:v>2025</x:v>
      </x:c>
      <x:c r="B26" t="n">
        <x:v>53</x:v>
      </x:c>
      <x:c r="C26" s="13" t="n">
        <x:v>558762</x:v>
      </x:c>
      <x:c r="D26" s="13" t="n">
        <x:v>601500</x:v>
      </x:c>
      <x:c r="E26" s="13" t="n">
        <x:v>608600</x:v>
      </x:c>
      <x:c r="F26" s="13" t="n">
        <x:v>111752</x:v>
      </x:c>
      <x:c r="G26" s="13" t="n">
        <x:v>120300</x:v>
      </x:c>
      <x:c r="H26" s="13" t="n">
        <x:v>-22995</x:v>
      </x:c>
      <x:c r="I26" s="25" t="n">
        <x:v>-0.03682175197559623</x:v>
      </x:c>
      <x:c r="J26" s="13" t="n">
        <x:v>-38073</x:v>
      </x:c>
      <x:c r="K26" s="13" t="n">
        <x:v>42738</x:v>
      </x:c>
      <x:c r="L26" s="25" t="n">
        <x:v>0.9289476309226933</x:v>
      </x:c>
      <x:c r="M26" t="str">
        <x:v>full year</x:v>
      </x:c>
      <x:c r="N26" t="str">
        <x:v>Lowest full-year p95 since 2015</x:v>
      </x:c>
    </x:row>
    <x:row r="27" ht="15" hidden="0" customHeight="1">
      <x:c r="A27" t="n">
        <x:v>2026</x:v>
      </x:c>
      <x:c r="B27" t="n">
        <x:v>21</x:v>
      </x:c>
      <x:c r="C27" s="13" t="n">
        <x:v>526105</x:v>
      </x:c>
      <x:c r="D27" s="13" t="n">
        <x:v>560900</x:v>
      </x:c>
      <x:c r="E27" s="13" t="n">
        <x:v>566500</x:v>
      </x:c>
      <x:c r="F27" s="13" t="n">
        <x:v>105221</x:v>
      </x:c>
      <x:c r="G27" s="13" t="n">
        <x:v>112180</x:v>
      </x:c>
      <x:c r="H27" s="13" t="n">
        <x:v>-40600</x:v>
      </x:c>
      <x:c r="I27" s="25" t="n">
        <x:v>-0.06749792186201165</x:v>
      </x:c>
      <x:c r="J27" s="13" t="n">
        <x:v>-32657</x:v>
      </x:c>
      <x:c r="K27" s="13" t="n">
        <x:v>34795</x:v>
      </x:c>
      <x:c r="L27" s="25" t="n">
        <x:v>0.9379657692993404</x:v>
      </x:c>
      <x:c r="M27" t="str">
        <x:v>partial year/YTD</x:v>
      </x:c>
      <x:c r="N27" t="str">
        <x:v>Partial YTD; not comparable to full year</x:v>
      </x:c>
    </x:row>
  </x:sheetData>
  <x:pageMargins left="0.7" right="0.7" top="0.75" bottom="0.75" header="0.3" footer="0.3"/>
  <x:tableParts count="1">
    <x:tablePart xmlns:r="http://schemas.openxmlformats.org/officeDocument/2006/relationships" r:id="Rd4438f6218824c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380000114440918" hidden="0" customWidth="1"/>
    <x:col min="2" max="2" width="7.880000114440918" hidden="0" customWidth="1"/>
    <x:col min="3" max="3" width="16.6299991607666" hidden="0" customWidth="1"/>
    <x:col min="4" max="4" width="16.8799991607666" hidden="0" customWidth="1"/>
    <x:col min="5" max="5" width="17.25" hidden="0" customWidth="1"/>
    <x:col min="6" max="6" width="19.8799991607666" hidden="0" customWidth="1"/>
    <x:col min="7" max="7" width="20.1299991607666" hidden="0" customWidth="1"/>
    <x:col min="8" max="8" width="20.5" hidden="0" customWidth="1"/>
    <x:col min="9" max="9" width="12.630000114440918" hidden="0" customWidth="1"/>
  </x:cols>
  <x:sheetData>
    <x:row r="1" ht="15" hidden="0" customHeight="1">
      <x:c r="A1" s="24" t="str">
        <x:v>year</x:v>
      </x:c>
      <x:c r="B1" s="24" t="str">
        <x:v>weeks</x:v>
      </x:c>
      <x:c r="C1" s="24" t="str">
        <x:v>avg_weekly_head</x:v>
      </x:c>
      <x:c r="D1" s="24" t="str">
        <x:v>p95_weekly_head</x:v>
      </x:c>
      <x:c r="E1" s="24" t="str">
        <x:v>max_weekly_head</x:v>
      </x:c>
      <x:c r="F1" s="24" t="str">
        <x:v>avg_daily_5day_equiv</x:v>
      </x:c>
      <x:c r="G1" s="24" t="str">
        <x:v>p95_daily_5day_equiv</x:v>
      </x:c>
      <x:c r="H1" s="24" t="str">
        <x:v>max_daily_5day_equiv</x:v>
      </x:c>
      <x:c r="I1" s="24" t="str">
        <x:v>data_note</x:v>
      </x:c>
    </x:row>
    <x:row r="2" ht="15" hidden="0" customHeight="1">
      <x:c r="A2" t="n">
        <x:v>2001</x:v>
      </x:c>
      <x:c r="B2" s="13" t="n">
        <x:v>52</x:v>
      </x:c>
      <x:c r="C2" s="13" t="n">
        <x:v>666998</x:v>
      </x:c>
      <x:c r="D2" s="13" t="n">
        <x:v>720955</x:v>
      </x:c>
      <x:c r="E2" s="13" t="n">
        <x:v>741100</x:v>
      </x:c>
      <x:c r="F2" s="13" t="n">
        <x:v>133400</x:v>
      </x:c>
      <x:c r="G2" s="13" t="n">
        <x:v>144191</x:v>
      </x:c>
      <x:c r="H2" s="13" t="n">
        <x:v>148220</x:v>
      </x:c>
      <x:c r="I2" t="str">
        <x:v>full year</x:v>
      </x:c>
    </x:row>
    <x:row r="3" ht="15" hidden="0" customHeight="1">
      <x:c r="A3" t="n">
        <x:v>2002</x:v>
      </x:c>
      <x:c r="B3" s="13" t="n">
        <x:v>52</x:v>
      </x:c>
      <x:c r="C3" s="13" t="n">
        <x:v>672688</x:v>
      </x:c>
      <x:c r="D3" s="13" t="n">
        <x:v>726870</x:v>
      </x:c>
      <x:c r="E3" s="13" t="n">
        <x:v>748200</x:v>
      </x:c>
      <x:c r="F3" s="13" t="n">
        <x:v>134538</x:v>
      </x:c>
      <x:c r="G3" s="13" t="n">
        <x:v>145374</x:v>
      </x:c>
      <x:c r="H3" s="13" t="n">
        <x:v>149640</x:v>
      </x:c>
      <x:c r="I3" t="str">
        <x:v>full year</x:v>
      </x:c>
    </x:row>
    <x:row r="4" ht="15" hidden="0" customHeight="1">
      <x:c r="A4" t="n">
        <x:v>2003</x:v>
      </x:c>
      <x:c r="B4" s="13" t="n">
        <x:v>53</x:v>
      </x:c>
      <x:c r="C4" s="13" t="n">
        <x:v>665492</x:v>
      </x:c>
      <x:c r="D4" s="13" t="n">
        <x:v>760040</x:v>
      </x:c>
      <x:c r="E4" s="13" t="n">
        <x:v>792700</x:v>
      </x:c>
      <x:c r="F4" s="13" t="n">
        <x:v>133098</x:v>
      </x:c>
      <x:c r="G4" s="13" t="n">
        <x:v>152008</x:v>
      </x:c>
      <x:c r="H4" s="13" t="n">
        <x:v>158540</x:v>
      </x:c>
      <x:c r="I4" t="str">
        <x:v>full year</x:v>
      </x:c>
    </x:row>
    <x:row r="5" ht="15" hidden="0" customHeight="1">
      <x:c r="A5" t="n">
        <x:v>2004</x:v>
      </x:c>
      <x:c r="B5" s="13" t="n">
        <x:v>52</x:v>
      </x:c>
      <x:c r="C5" s="13" t="n">
        <x:v>615727</x:v>
      </x:c>
      <x:c r="D5" s="13" t="n">
        <x:v>688845</x:v>
      </x:c>
      <x:c r="E5" s="13" t="n">
        <x:v>690900</x:v>
      </x:c>
      <x:c r="F5" s="13" t="n">
        <x:v>123145</x:v>
      </x:c>
      <x:c r="G5" s="13" t="n">
        <x:v>137769</x:v>
      </x:c>
      <x:c r="H5" s="13" t="n">
        <x:v>138180</x:v>
      </x:c>
      <x:c r="I5" t="str">
        <x:v>full year</x:v>
      </x:c>
    </x:row>
    <x:row r="6" ht="15" hidden="0" customHeight="1">
      <x:c r="A6" t="n">
        <x:v>2005</x:v>
      </x:c>
      <x:c r="B6" s="13" t="n">
        <x:v>52</x:v>
      </x:c>
      <x:c r="C6" s="13" t="n">
        <x:v>612150</x:v>
      </x:c>
      <x:c r="D6" s="13" t="n">
        <x:v>661850</x:v>
      </x:c>
      <x:c r="E6" s="13" t="n">
        <x:v>665800</x:v>
      </x:c>
      <x:c r="F6" s="13" t="n">
        <x:v>122430</x:v>
      </x:c>
      <x:c r="G6" s="13" t="n">
        <x:v>132370</x:v>
      </x:c>
      <x:c r="H6" s="13" t="n">
        <x:v>133160</x:v>
      </x:c>
      <x:c r="I6" t="str">
        <x:v>full year</x:v>
      </x:c>
    </x:row>
    <x:row r="7" ht="15" hidden="0" customHeight="1">
      <x:c r="A7" t="n">
        <x:v>2006</x:v>
      </x:c>
      <x:c r="B7" s="13" t="n">
        <x:v>52</x:v>
      </x:c>
      <x:c r="C7" s="13" t="n">
        <x:v>637400</x:v>
      </x:c>
      <x:c r="D7" s="13" t="n">
        <x:v>707380</x:v>
      </x:c>
      <x:c r="E7" s="13" t="n">
        <x:v>712200</x:v>
      </x:c>
      <x:c r="F7" s="13" t="n">
        <x:v>127480</x:v>
      </x:c>
      <x:c r="G7" s="13" t="n">
        <x:v>141476</x:v>
      </x:c>
      <x:c r="H7" s="13" t="n">
        <x:v>142440</x:v>
      </x:c>
      <x:c r="I7" t="str">
        <x:v>full year</x:v>
      </x:c>
    </x:row>
    <x:row r="8" ht="15" hidden="0" customHeight="1">
      <x:c r="A8" t="n">
        <x:v>2007</x:v>
      </x:c>
      <x:c r="B8" s="13" t="n">
        <x:v>52</x:v>
      </x:c>
      <x:c r="C8" s="13" t="n">
        <x:v>646485</x:v>
      </x:c>
      <x:c r="D8" s="13" t="n">
        <x:v>702960</x:v>
      </x:c>
      <x:c r="E8" s="13" t="n">
        <x:v>713100</x:v>
      </x:c>
      <x:c r="F8" s="13" t="n">
        <x:v>129297</x:v>
      </x:c>
      <x:c r="G8" s="13" t="n">
        <x:v>140592</x:v>
      </x:c>
      <x:c r="H8" s="13" t="n">
        <x:v>142620</x:v>
      </x:c>
      <x:c r="I8" t="str">
        <x:v>full year</x:v>
      </x:c>
    </x:row>
    <x:row r="9" ht="15" hidden="0" customHeight="1">
      <x:c r="A9" t="n">
        <x:v>2008</x:v>
      </x:c>
      <x:c r="B9" s="13" t="n">
        <x:v>53</x:v>
      </x:c>
      <x:c r="C9" s="13" t="n">
        <x:v>642945</x:v>
      </x:c>
      <x:c r="D9" s="13" t="n">
        <x:v>711440</x:v>
      </x:c>
      <x:c r="E9" s="13" t="n">
        <x:v>722100</x:v>
      </x:c>
      <x:c r="F9" s="13" t="n">
        <x:v>128589</x:v>
      </x:c>
      <x:c r="G9" s="13" t="n">
        <x:v>142288</x:v>
      </x:c>
      <x:c r="H9" s="13" t="n">
        <x:v>144420</x:v>
      </x:c>
      <x:c r="I9" t="str">
        <x:v>full year</x:v>
      </x:c>
    </x:row>
    <x:row r="10" ht="15" hidden="0" customHeight="1">
      <x:c r="A10" t="n">
        <x:v>2009</x:v>
      </x:c>
      <x:c r="B10" s="13" t="n">
        <x:v>52</x:v>
      </x:c>
      <x:c r="C10" s="13" t="n">
        <x:v>627900</x:v>
      </x:c>
      <x:c r="D10" s="13" t="n">
        <x:v>671690</x:v>
      </x:c>
      <x:c r="E10" s="13" t="n">
        <x:v>685100</x:v>
      </x:c>
      <x:c r="F10" s="13" t="n">
        <x:v>125580</x:v>
      </x:c>
      <x:c r="G10" s="13" t="n">
        <x:v>134338</x:v>
      </x:c>
      <x:c r="H10" s="13" t="n">
        <x:v>137020</x:v>
      </x:c>
      <x:c r="I10" t="str">
        <x:v>full year</x:v>
      </x:c>
    </x:row>
    <x:row r="11" ht="15" hidden="0" customHeight="1">
      <x:c r="A11" t="n">
        <x:v>2010</x:v>
      </x:c>
      <x:c r="B11" s="13" t="n">
        <x:v>52</x:v>
      </x:c>
      <x:c r="C11" s="13" t="n">
        <x:v>647108</x:v>
      </x:c>
      <x:c r="D11" s="13" t="n">
        <x:v>681045</x:v>
      </x:c>
      <x:c r="E11" s="13" t="n">
        <x:v>684800</x:v>
      </x:c>
      <x:c r="F11" s="13" t="n">
        <x:v>129422</x:v>
      </x:c>
      <x:c r="G11" s="13" t="n">
        <x:v>136209</x:v>
      </x:c>
      <x:c r="H11" s="13" t="n">
        <x:v>136960</x:v>
      </x:c>
      <x:c r="I11" t="str">
        <x:v>full year</x:v>
      </x:c>
    </x:row>
    <x:row r="12" ht="15" hidden="0" customHeight="1">
      <x:c r="A12" t="n">
        <x:v>2011</x:v>
      </x:c>
      <x:c r="B12" s="13" t="n">
        <x:v>52</x:v>
      </x:c>
      <x:c r="C12" s="13" t="n">
        <x:v>645277</x:v>
      </x:c>
      <x:c r="D12" s="13" t="n">
        <x:v>679690</x:v>
      </x:c>
      <x:c r="E12" s="13" t="n">
        <x:v>690500</x:v>
      </x:c>
      <x:c r="F12" s="13" t="n">
        <x:v>129055</x:v>
      </x:c>
      <x:c r="G12" s="13" t="n">
        <x:v>135938</x:v>
      </x:c>
      <x:c r="H12" s="13" t="n">
        <x:v>138100</x:v>
      </x:c>
      <x:c r="I12" t="str">
        <x:v>full year</x:v>
      </x:c>
    </x:row>
    <x:row r="13" ht="15" hidden="0" customHeight="1">
      <x:c r="A13" t="n">
        <x:v>2012</x:v>
      </x:c>
      <x:c r="B13" s="13" t="n">
        <x:v>52</x:v>
      </x:c>
      <x:c r="C13" s="13" t="n">
        <x:v>621962</x:v>
      </x:c>
      <x:c r="D13" s="13" t="n">
        <x:v>653670</x:v>
      </x:c>
      <x:c r="E13" s="13" t="n">
        <x:v>659800</x:v>
      </x:c>
      <x:c r="F13" s="13" t="n">
        <x:v>124392</x:v>
      </x:c>
      <x:c r="G13" s="13" t="n">
        <x:v>130734</x:v>
      </x:c>
      <x:c r="H13" s="13" t="n">
        <x:v>131960</x:v>
      </x:c>
      <x:c r="I13" t="str">
        <x:v>full year</x:v>
      </x:c>
    </x:row>
    <x:row r="14" ht="15" hidden="0" customHeight="1">
      <x:c r="A14" t="n">
        <x:v>2013</x:v>
      </x:c>
      <x:c r="B14" s="13" t="n">
        <x:v>52</x:v>
      </x:c>
      <x:c r="C14" s="13" t="n">
        <x:v>611446</x:v>
      </x:c>
      <x:c r="D14" s="13" t="n">
        <x:v>653480</x:v>
      </x:c>
      <x:c r="E14" s="13" t="n">
        <x:v>659700</x:v>
      </x:c>
      <x:c r="F14" s="13" t="n">
        <x:v>122289</x:v>
      </x:c>
      <x:c r="G14" s="13" t="n">
        <x:v>130696</x:v>
      </x:c>
      <x:c r="H14" s="13" t="n">
        <x:v>131940</x:v>
      </x:c>
      <x:c r="I14" t="str">
        <x:v>full year</x:v>
      </x:c>
    </x:row>
    <x:row r="15" ht="15" hidden="0" customHeight="1">
      <x:c r="A15" t="n">
        <x:v>2014</x:v>
      </x:c>
      <x:c r="B15" s="13" t="n">
        <x:v>53</x:v>
      </x:c>
      <x:c r="C15" s="13" t="n">
        <x:v>567017</x:v>
      </x:c>
      <x:c r="D15" s="13" t="n">
        <x:v>611300</x:v>
      </x:c>
      <x:c r="E15" s="13" t="n">
        <x:v>616500</x:v>
      </x:c>
      <x:c r="F15" s="13" t="n">
        <x:v>113403</x:v>
      </x:c>
      <x:c r="G15" s="13" t="n">
        <x:v>122260</x:v>
      </x:c>
      <x:c r="H15" s="13" t="n">
        <x:v>123300</x:v>
      </x:c>
      <x:c r="I15" t="str">
        <x:v>full year</x:v>
      </x:c>
    </x:row>
    <x:row r="16" ht="15" hidden="0" customHeight="1">
      <x:c r="A16" t="n">
        <x:v>2015</x:v>
      </x:c>
      <x:c r="B16" s="13" t="n">
        <x:v>52</x:v>
      </x:c>
      <x:c r="C16" s="13" t="n">
        <x:v>542460</x:v>
      </x:c>
      <x:c r="D16" s="13" t="n">
        <x:v>579065</x:v>
      </x:c>
      <x:c r="E16" s="13" t="n">
        <x:v>585900</x:v>
      </x:c>
      <x:c r="F16" s="13" t="n">
        <x:v>108492</x:v>
      </x:c>
      <x:c r="G16" s="13" t="n">
        <x:v>115813</x:v>
      </x:c>
      <x:c r="H16" s="13" t="n">
        <x:v>117180</x:v>
      </x:c>
      <x:c r="I16" t="str">
        <x:v>full year</x:v>
      </x:c>
    </x:row>
    <x:row r="17" ht="15" hidden="0" customHeight="1">
      <x:c r="A17" t="n">
        <x:v>2016</x:v>
      </x:c>
      <x:c r="B17" s="13" t="n">
        <x:v>52</x:v>
      </x:c>
      <x:c r="C17" s="13" t="n">
        <x:v>578258</x:v>
      </x:c>
      <x:c r="D17" s="13" t="n">
        <x:v>614660</x:v>
      </x:c>
      <x:c r="E17" s="13" t="n">
        <x:v>628900</x:v>
      </x:c>
      <x:c r="F17" s="13" t="n">
        <x:v>115652</x:v>
      </x:c>
      <x:c r="G17" s="13" t="n">
        <x:v>122932</x:v>
      </x:c>
      <x:c r="H17" s="13" t="n">
        <x:v>125780</x:v>
      </x:c>
      <x:c r="I17" t="str">
        <x:v>full year</x:v>
      </x:c>
    </x:row>
    <x:row r="18" ht="15" hidden="0" customHeight="1">
      <x:c r="A18" t="n">
        <x:v>2017</x:v>
      </x:c>
      <x:c r="B18" s="13" t="n">
        <x:v>52</x:v>
      </x:c>
      <x:c r="C18" s="13" t="n">
        <x:v>609673</x:v>
      </x:c>
      <x:c r="D18" s="13" t="n">
        <x:v>645425</x:v>
      </x:c>
      <x:c r="E18" s="13" t="n">
        <x:v>647600</x:v>
      </x:c>
      <x:c r="F18" s="13" t="n">
        <x:v>121935</x:v>
      </x:c>
      <x:c r="G18" s="13" t="n">
        <x:v>129085</x:v>
      </x:c>
      <x:c r="H18" s="13" t="n">
        <x:v>129520</x:v>
      </x:c>
      <x:c r="I18" t="str">
        <x:v>full year</x:v>
      </x:c>
    </x:row>
    <x:row r="19" ht="15" hidden="0" customHeight="1">
      <x:c r="A19" t="n">
        <x:v>2018</x:v>
      </x:c>
      <x:c r="B19" s="13" t="n">
        <x:v>52</x:v>
      </x:c>
      <x:c r="C19" s="13" t="n">
        <x:v>623892</x:v>
      </x:c>
      <x:c r="D19" s="13" t="n">
        <x:v>660515</x:v>
      </x:c>
      <x:c r="E19" s="13" t="n">
        <x:v>669100</x:v>
      </x:c>
      <x:c r="F19" s="13" t="n">
        <x:v>124778</x:v>
      </x:c>
      <x:c r="G19" s="13" t="n">
        <x:v>132103</x:v>
      </x:c>
      <x:c r="H19" s="13" t="n">
        <x:v>133820</x:v>
      </x:c>
      <x:c r="I19" t="str">
        <x:v>full year</x:v>
      </x:c>
    </x:row>
    <x:row r="20" ht="15" hidden="0" customHeight="1">
      <x:c r="A20" t="n">
        <x:v>2019</x:v>
      </x:c>
      <x:c r="B20" s="13" t="n">
        <x:v>52</x:v>
      </x:c>
      <x:c r="C20" s="13" t="n">
        <x:v>633187</x:v>
      </x:c>
      <x:c r="D20" s="13" t="n">
        <x:v>669695</x:v>
      </x:c>
      <x:c r="E20" s="13" t="n">
        <x:v>682100</x:v>
      </x:c>
      <x:c r="F20" s="13" t="n">
        <x:v>126637</x:v>
      </x:c>
      <x:c r="G20" s="13" t="n">
        <x:v>133939</x:v>
      </x:c>
      <x:c r="H20" s="13" t="n">
        <x:v>136420</x:v>
      </x:c>
      <x:c r="I20" t="str">
        <x:v>full year</x:v>
      </x:c>
    </x:row>
    <x:row r="21" ht="15" hidden="0" customHeight="1">
      <x:c r="A21" t="n">
        <x:v>2020</x:v>
      </x:c>
      <x:c r="B21" s="13" t="n">
        <x:v>53</x:v>
      </x:c>
      <x:c r="C21" s="13" t="n">
        <x:v>612070</x:v>
      </x:c>
      <x:c r="D21" s="13" t="n">
        <x:v>665640</x:v>
      </x:c>
      <x:c r="E21" s="13" t="n">
        <x:v>685200</x:v>
      </x:c>
      <x:c r="F21" s="13" t="n">
        <x:v>122414</x:v>
      </x:c>
      <x:c r="G21" s="13" t="n">
        <x:v>133128</x:v>
      </x:c>
      <x:c r="H21" s="13" t="n">
        <x:v>137040</x:v>
      </x:c>
      <x:c r="I21" t="str">
        <x:v>full year</x:v>
      </x:c>
    </x:row>
    <x:row r="22" ht="15" hidden="0" customHeight="1">
      <x:c r="A22" t="n">
        <x:v>2021</x:v>
      </x:c>
      <x:c r="B22" s="13" t="n">
        <x:v>52</x:v>
      </x:c>
      <x:c r="C22" s="13" t="n">
        <x:v>636863</x:v>
      </x:c>
      <x:c r="D22" s="13" t="n">
        <x:v>671200</x:v>
      </x:c>
      <x:c r="E22" s="13" t="n">
        <x:v>681900</x:v>
      </x:c>
      <x:c r="F22" s="13" t="n">
        <x:v>127373</x:v>
      </x:c>
      <x:c r="G22" s="13" t="n">
        <x:v>134240</x:v>
      </x:c>
      <x:c r="H22" s="13" t="n">
        <x:v>136380</x:v>
      </x:c>
      <x:c r="I22" t="str">
        <x:v>full year</x:v>
      </x:c>
    </x:row>
    <x:row r="23" ht="15" hidden="0" customHeight="1">
      <x:c r="A23" t="n">
        <x:v>2022</x:v>
      </x:c>
      <x:c r="B23" s="13" t="n">
        <x:v>52</x:v>
      </x:c>
      <x:c r="C23" s="13" t="n">
        <x:v>647433</x:v>
      </x:c>
      <x:c r="D23" s="13" t="n">
        <x:v>673855</x:v>
      </x:c>
      <x:c r="E23" s="13" t="n">
        <x:v>678000</x:v>
      </x:c>
      <x:c r="F23" s="13" t="n">
        <x:v>129487</x:v>
      </x:c>
      <x:c r="G23" s="13" t="n">
        <x:v>134771</x:v>
      </x:c>
      <x:c r="H23" s="13" t="n">
        <x:v>135600</x:v>
      </x:c>
      <x:c r="I23" t="str">
        <x:v>full year</x:v>
      </x:c>
    </x:row>
    <x:row r="24" ht="15" hidden="0" customHeight="1">
      <x:c r="A24" t="n">
        <x:v>2023</x:v>
      </x:c>
      <x:c r="B24" s="13" t="n">
        <x:v>52</x:v>
      </x:c>
      <x:c r="C24" s="13" t="n">
        <x:v>619865</x:v>
      </x:c>
      <x:c r="D24" s="13" t="n">
        <x:v>650095</x:v>
      </x:c>
      <x:c r="E24" s="13" t="n">
        <x:v>660800</x:v>
      </x:c>
      <x:c r="F24" s="13" t="n">
        <x:v>123973</x:v>
      </x:c>
      <x:c r="G24" s="13" t="n">
        <x:v>130019</x:v>
      </x:c>
      <x:c r="H24" s="13" t="n">
        <x:v>132160</x:v>
      </x:c>
      <x:c r="I24" t="str">
        <x:v>full year</x:v>
      </x:c>
    </x:row>
    <x:row r="25" ht="15" hidden="0" customHeight="1">
      <x:c r="A25" t="n">
        <x:v>2024</x:v>
      </x:c>
      <x:c r="B25" s="13" t="n">
        <x:v>52</x:v>
      </x:c>
      <x:c r="C25" s="13" t="n">
        <x:v>596835</x:v>
      </x:c>
      <x:c r="D25" s="13" t="n">
        <x:v>624495</x:v>
      </x:c>
      <x:c r="E25" s="13" t="n">
        <x:v>635500</x:v>
      </x:c>
      <x:c r="F25" s="13" t="n">
        <x:v>119367</x:v>
      </x:c>
      <x:c r="G25" s="13" t="n">
        <x:v>124899</x:v>
      </x:c>
      <x:c r="H25" s="13" t="n">
        <x:v>127100</x:v>
      </x:c>
      <x:c r="I25" t="str">
        <x:v>full year</x:v>
      </x:c>
    </x:row>
    <x:row r="26" ht="15" hidden="0" customHeight="1">
      <x:c r="A26" t="n">
        <x:v>2025</x:v>
      </x:c>
      <x:c r="B26" s="13" t="n">
        <x:v>53</x:v>
      </x:c>
      <x:c r="C26" s="13" t="n">
        <x:v>558762</x:v>
      </x:c>
      <x:c r="D26" s="13" t="n">
        <x:v>601500</x:v>
      </x:c>
      <x:c r="E26" s="13" t="n">
        <x:v>608600</x:v>
      </x:c>
      <x:c r="F26" s="13" t="n">
        <x:v>111752</x:v>
      </x:c>
      <x:c r="G26" s="13" t="n">
        <x:v>120300</x:v>
      </x:c>
      <x:c r="H26" s="13" t="n">
        <x:v>121720</x:v>
      </x:c>
      <x:c r="I26" t="str">
        <x:v>full year</x:v>
      </x:c>
    </x:row>
    <x:row r="27" ht="15" hidden="0" customHeight="1">
      <x:c r="A27" t="n">
        <x:v>2026</x:v>
      </x:c>
      <x:c r="B27" s="13" t="n">
        <x:v>21</x:v>
      </x:c>
      <x:c r="C27" s="13" t="n">
        <x:v>526105</x:v>
      </x:c>
      <x:c r="D27" s="13" t="n">
        <x:v>560900</x:v>
      </x:c>
      <x:c r="E27" s="13" t="n">
        <x:v>566500</x:v>
      </x:c>
      <x:c r="F27" s="13" t="n">
        <x:v>105221</x:v>
      </x:c>
      <x:c r="G27" s="13" t="n">
        <x:v>112180</x:v>
      </x:c>
      <x:c r="H27" s="13" t="n">
        <x:v>113300</x:v>
      </x:c>
      <x:c r="I27" t="str">
        <x:v>partial year/YTD</x:v>
      </x:c>
    </x:row>
  </x:sheetData>
  <x:pageMargins left="0.7" right="0.7" top="0.75" bottom="0.75" header="0.3" footer="0.3"/>
  <x:tableParts count="1">
    <x:tablePart xmlns:r="http://schemas.openxmlformats.org/officeDocument/2006/relationships" r:id="R8c2914af89024e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880000114440918" hidden="0" customWidth="1"/>
    <x:col min="2" max="2" width="10.25" hidden="0" customWidth="1"/>
    <x:col min="3" max="3" width="16.8799991607666" hidden="0" customWidth="1"/>
    <x:col min="4" max="4" width="20.1299991607666" hidden="0" customWidth="1"/>
  </x:cols>
  <x:sheetData>
    <x:row r="1" ht="15" hidden="0" customHeight="1">
      <x:c r="A1" s="24" t="str">
        <x:v>start_year</x:v>
      </x:c>
      <x:c r="B1" s="24" t="str">
        <x:v>end_year</x:v>
      </x:c>
      <x:c r="C1" s="24" t="str">
        <x:v>p95_weekly_head</x:v>
      </x:c>
      <x:c r="D1" s="24" t="str">
        <x:v>p95_daily_5day_equiv</x:v>
      </x:c>
    </x:row>
    <x:row r="2" ht="15" hidden="0" customHeight="1">
      <x:c r="A2" s="13" t="n">
        <x:v>2001</x:v>
      </x:c>
      <x:c r="B2" s="13" t="n">
        <x:v>2003</x:v>
      </x:c>
      <x:c r="C2" s="13" t="n">
        <x:v>735955</x:v>
      </x:c>
      <x:c r="D2" s="13" t="n">
        <x:v>147191</x:v>
      </x:c>
    </x:row>
    <x:row r="3" ht="15" hidden="0" customHeight="1">
      <x:c r="A3" s="13" t="n">
        <x:v>2004</x:v>
      </x:c>
      <x:c r="B3" s="13" t="n">
        <x:v>2013</x:v>
      </x:c>
      <x:c r="C3" s="13" t="n">
        <x:v>681205</x:v>
      </x:c>
      <x:c r="D3" s="13" t="n">
        <x:v>136241</x:v>
      </x:c>
    </x:row>
    <x:row r="4" ht="15" hidden="0" customHeight="1">
      <x:c r="A4" s="13" t="n">
        <x:v>2014</x:v>
      </x:c>
      <x:c r="B4" s="13" t="n">
        <x:v>2016</x:v>
      </x:c>
      <x:c r="C4" s="13" t="n">
        <x:v>601675</x:v>
      </x:c>
      <x:c r="D4" s="13" t="n">
        <x:v>120335</x:v>
      </x:c>
    </x:row>
    <x:row r="5" ht="15" hidden="0" customHeight="1">
      <x:c r="A5" s="13" t="n">
        <x:v>2017</x:v>
      </x:c>
      <x:c r="B5" s="13" t="n">
        <x:v>2022</x:v>
      </x:c>
      <x:c r="C5" s="13" t="n">
        <x:v>664388.3333333334</x:v>
      </x:c>
      <x:c r="D5" s="13" t="n">
        <x:v>132877.6666666667</x:v>
      </x:c>
    </x:row>
    <x:row r="6" ht="15" hidden="0" customHeight="1">
      <x:c r="A6" s="13" t="n">
        <x:v>2023</x:v>
      </x:c>
      <x:c r="B6" s="13" t="n">
        <x:v>2025</x:v>
      </x:c>
      <x:c r="C6" s="13" t="n">
        <x:v>625363.3333333334</x:v>
      </x:c>
      <x:c r="D6" s="13" t="n">
        <x:v>125072.66666666667</x:v>
      </x:c>
    </x:row>
  </x:sheetData>
  <x:pageMargins left="0.7" right="0.7" top="0.75" bottom="0.75" header="0.3" footer="0.3"/>
  <x:tableParts count="1">
    <x:tablePart xmlns:r="http://schemas.openxmlformats.org/officeDocument/2006/relationships" r:id="R32f0473561b640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1299991607666" hidden="0" customWidth="1"/>
    <x:col min="2" max="2" width="23.1299991607666" hidden="0" customWidth="1"/>
    <x:col min="3" max="3" width="23.1299991607666" hidden="0" customWidth="1"/>
    <x:col min="4" max="4" width="23.1299991607666" hidden="0" customWidth="1"/>
    <x:col min="5" max="5" width="38.75" hidden="0" customWidth="1"/>
    <x:col min="6" max="6" width="23.1299991607666" hidden="0" customWidth="1"/>
    <x:col min="7" max="7" width="23.1299991607666" hidden="0" customWidth="1"/>
  </x:cols>
  <x:sheetData>
    <x:row r="1" ht="15" hidden="0" customHeight="1">
      <x:c r="A1" s="26" t="str">
        <x:v>Year/Date</x:v>
      </x:c>
      <x:c r="B1" s="26" t="str">
        <x:v>Type</x:v>
      </x:c>
      <x:c r="C1" s="26" t="str">
        <x:v>Event</x:v>
      </x:c>
      <x:c r="D1" s="26" t="str">
        <x:v>Reported capacity/impact</x:v>
      </x:c>
      <x:c r="E1" s="26" t="str">
        <x:v>How to read it</x:v>
      </x:c>
      <x:c r="F1" s="26" t="str">
        <x:v>Source</x:v>
      </x:c>
      <x:c r="G1" s="26" t="str">
        <x:v>URL</x:v>
      </x:c>
    </x:row>
    <x:row r="2" ht="15" hidden="0" customHeight="1">
      <x:c r="A2" t="str">
        <x:v>2008-2009</x:v>
      </x:c>
      <x:c r="B2" t="str">
        <x:v>Macro demand</x:v>
      </x:c>
      <x:c r="C2" t="str">
        <x:v>Great Recession period</x:v>
      </x:c>
      <x:c r="D2" t="str">
        <x:v>Observed weekly p95 moved lower after early-2000s highs</x:v>
      </x:c>
      <x:c r="E2" t="str">
        <x:v>Demand/cattle-flow backdrop, not a plant nameplate change</x:v>
      </x:c>
      <x:c r="F2" t="str">
        <x:v>USDA/NASS QuickStats series</x:v>
      </x:c>
      <x:c r="G2" t="str">
        <x:v>https://quickstats.nass.usda.gov/</x:v>
      </x:c>
    </x:row>
    <x:row r="3" ht="15" hidden="0" customHeight="1">
      <x:c r="A3" t="str">
        <x:v>2014-2016</x:v>
      </x:c>
      <x:c r="B3" t="str">
        <x:v>Cattle supply</x:v>
      </x:c>
      <x:c r="C3" t="str">
        <x:v>Tight cattle supplies pulled observed kill capacity to cycle lows</x:v>
      </x:c>
      <x:c r="D3" t="str">
        <x:v>p95 daily equivalent averaged about 120k head/day</x:v>
      </x:c>
      <x:c r="E3" t="str">
        <x:v>This is visible directly in the USDA throughput series</x:v>
      </x:c>
      <x:c r="F3" t="str">
        <x:v>USDA/NASS QuickStats series</x:v>
      </x:c>
      <x:c r="G3" t="str">
        <x:v>https://quickstats.nass.usda.gov/</x:v>
      </x:c>
    </x:row>
    <x:row r="4" ht="15" hidden="0" customHeight="1">
      <x:c r="A4" t="str">
        <x:v>Aug. 2019</x:v>
      </x:c>
      <x:c r="B4" t="str">
        <x:v>Plant shock</x:v>
      </x:c>
      <x:c r="C4" t="str">
        <x:v>Tyson Holcomb, Kansas fire</x:v>
      </x:c>
      <x:c r="D4" t="str">
        <x:v>Reportedly about 6% of U.S. beef slaughter at the time; roughly four-month shutdown</x:v>
      </x:c>
      <x:c r="E4" t="str">
        <x:v>Temporary shock; annual p95 stayed high because much of 2019 ran before/around the disruption</x:v>
      </x:c>
      <x:c r="F4" t="str">
        <x:v>TIME, Feb. 23, 2022</x:v>
      </x:c>
      <x:c r="G4" t="str">
        <x:v>https://time.com/6150004/meat-monopolies-congress/</x:v>
      </x:c>
    </x:row>
    <x:row r="5" ht="15" hidden="0" customHeight="1">
      <x:c r="A5" t="str">
        <x:v>2020</x:v>
      </x:c>
      <x:c r="B5" t="str">
        <x:v>Labor/health shock</x:v>
      </x:c>
      <x:c r="C5" t="str">
        <x:v>COVID-19 meatpacking disruptions</x:v>
      </x:c>
      <x:c r="D5" t="str">
        <x:v>Closures and disruptions hit slaughter/processing capacity</x:v>
      </x:c>
      <x:c r="E5" t="str">
        <x:v>Annual average dropped more than p95, showing disrupted weeks rather than a permanent nameplate cut</x:v>
      </x:c>
      <x:c r="F5" t="str">
        <x:v>TIME, Apr. 27, 2020</x:v>
      </x:c>
      <x:c r="G5" t="str">
        <x:v>https://time.com/5827631/tyson-foods-meat-shortage/</x:v>
      </x:c>
    </x:row>
    <x:row r="6" ht="15" hidden="0" customHeight="1">
      <x:c r="A6" t="str">
        <x:v>2023-2025</x:v>
      </x:c>
      <x:c r="B6" t="str">
        <x:v>Cattle supply</x:v>
      </x:c>
      <x:c r="C6" t="str">
        <x:v>Current lower run-rate regime</x:v>
      </x:c>
      <x:c r="D6" t="str">
        <x:v>p95 daily equivalent fell from about 133k/day in 2017-22 to about 125k/day in 2023-25</x:v>
      </x:c>
      <x:c r="E6" t="str">
        <x:v>This is mostly utilization pressure from fewer cattle, before the large 2026 closures fully enter the annual data</x:v>
      </x:c>
      <x:c r="F6" t="str">
        <x:v>USDA/NASS QuickStats series</x:v>
      </x:c>
      <x:c r="G6" t="str">
        <x:v>https://quickstats.nass.usda.gov/</x:v>
      </x:c>
    </x:row>
    <x:row r="7" ht="15" hidden="0" customHeight="1">
      <x:c r="A7" t="str">
        <x:v>Jan. 2026</x:v>
      </x:c>
      <x:c r="B7" t="str">
        <x:v>Plant/shift change</x:v>
      </x:c>
      <x:c r="C7" t="str">
        <x:v>Tyson Lexington, Nebraska closure and Amarillo, Texas shift cut</x:v>
      </x:c>
      <x:c r="D7" t="str">
        <x:v>AP reported Lexington capacity around 5,000 head/day; combined moves reduce U.S. beef processing capacity by about 7-9%</x:v>
      </x:c>
      <x:c r="E7" t="str">
        <x:v>This is a forward/current structural capacity reduction, only partly visible in 2026 YTD data</x:v>
      </x:c>
      <x:c r="F7" t="str">
        <x:v>Associated Press, Nov. 25, 2025</x:v>
      </x:c>
      <x:c r="G7" t="str">
        <x:v>https://apnews.com/article/a47113754d3a2962970481153657a02f</x:v>
      </x:c>
    </x:row>
    <x:row r="8" ht="15" hidden="0" customHeight="1">
      <x:c r="A8" t="str">
        <x:v>Jun. 2026</x:v>
      </x:c>
      <x:c r="B8" t="str">
        <x:v>Plant closure</x:v>
      </x:c>
      <x:c r="C8" t="str">
        <x:v>JBS Souderton, Pennsylvania closure announced</x:v>
      </x:c>
      <x:c r="D8" t="str">
        <x:v>WSJ reported the single-shift plant could slaughter roughly 2,000 cattle/day</x:v>
      </x:c>
      <x:c r="E8" t="str">
        <x:v>Adds to the current contraction/consolidation story; timing is after most 2026 YTD data in the USDA extract</x:v>
      </x:c>
      <x:c r="F8" t="str">
        <x:v>Wall Street Journal, Jun. 12, 2026</x:v>
      </x:c>
      <x:c r="G8" t="str">
        <x:v>https://www.wsj.com/business/jbs-to-close-beef-plant-in-pennsylvania-2249aea2</x:v>
      </x:c>
    </x:row>
    <x:row r="9" ht="15" hidden="0" customHeight="1">
      <x:c r="A9" t="str">
        <x:v>2026 context</x:v>
      </x:c>
      <x:c r="B9" t="str">
        <x:v>Herd supply</x:v>
      </x:c>
      <x:c r="C9" t="str">
        <x:v>U.S. cattle herd at multi-decade lows</x:v>
      </x:c>
      <x:c r="D9" t="str">
        <x:v>Reported at/near lowest since 1951 in recent USDA-based coverage</x:v>
      </x:c>
      <x:c r="E9" t="str">
        <x:v>Explains why plants/second shifts are getting cut despite high beef prices</x:v>
      </x:c>
      <x:c r="F9" t="str">
        <x:v>USDA/NASS-based news coverage</x:v>
      </x:c>
      <x:c r="G9" t="str">
        <x:v>https://www.nass.usda.gov/Statistics_by_Subject/index.php?sector=ANIMALS%20%26%20PRODUCTS</x:v>
      </x:c>
    </x:row>
  </x:sheetData>
  <x:pageMargins left="0.7" right="0.7" top="0.75" bottom="0.75" header="0.3" footer="0.3"/>
  <x:tableParts count="1">
    <x:tablePart xmlns:r="http://schemas.openxmlformats.org/officeDocument/2006/relationships" r:id="R01a6f24f9cca413e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75" hidden="0" customWidth="1"/>
    <x:col min="2" max="2" width="28.75" hidden="0" customWidth="1"/>
    <x:col min="3" max="3" width="28.75" hidden="0" customWidth="1"/>
    <x:col min="4" max="4" width="28.75" hidden="0" customWidth="1"/>
  </x:cols>
  <x:sheetData>
    <x:row r="1" ht="15" hidden="0" customHeight="1">
      <x:c r="A1" s="26" t="str">
        <x:v>Item</x:v>
      </x:c>
      <x:c r="B1" s="26" t="str">
        <x:v>Detail</x:v>
      </x:c>
      <x:c r="C1" s="26" t="str">
        <x:v>URL</x:v>
      </x:c>
      <x:c r="D1" s="26" t="str">
        <x:v>Notes</x:v>
      </x:c>
    </x:row>
    <x:row r="2" ht="15" hidden="0" customHeight="1">
      <x:c r="A2" t="str">
        <x:v>Source data</x:v>
      </x:c>
      <x:c r="B2" t="str">
        <x:v>USDA/NASS QuickStats Animals &amp; Products public extract</x:v>
      </x:c>
      <x:c r="C2" t="str">
        <x:v>https://www.nass.usda.gov/datasets/</x:v>
      </x:c>
      <x:c r="D2" t="str">
        <x:v>Dataset file: qs.animals_products_20260617.txt.gz</x:v>
      </x:c>
    </x:row>
    <x:row r="3" ht="15" hidden="0" customHeight="1">
      <x:c r="A3" t="str">
        <x:v>Series</x:v>
      </x:c>
      <x:c r="B3" t="str">
        <x:v>CATTLE, GE 500 LBS, SLAUGHTER, COMMERCIAL, FI - SLAUGHTERED, MEASURED IN HEAD</x:v>
      </x:c>
      <x:c r="C3" t="str"/>
      <x:c r="D3" t="str">
        <x:v>National, weekly, federally inspected commercial slaughter</x:v>
      </x:c>
    </x:row>
    <x:row r="4" ht="15" hidden="0" customHeight="1">
      <x:c r="A4" t="str">
        <x:v>Capacity proxy</x:v>
      </x:c>
      <x:c r="B4" t="str">
        <x:v>Annual 95th percentile weekly slaughter</x:v>
      </x:c>
      <x:c r="C4" t="str"/>
      <x:c r="D4" t="str">
        <x:v>Designed to show high-throughput effective capacity while dampening holiday/noise weeks</x:v>
      </x:c>
    </x:row>
    <x:row r="5" ht="15" hidden="0" customHeight="1">
      <x:c r="A5" t="str">
        <x:v>Daily equivalent</x:v>
      </x:c>
      <x:c r="B5" t="str">
        <x:v>Weekly head divided by five operating days</x:v>
      </x:c>
      <x:c r="C5" t="str"/>
      <x:c r="D5" t="str">
        <x:v>Use six-day divisor if you want a conservative Saturday-inclusive daily run-rate</x:v>
      </x:c>
    </x:row>
    <x:row r="6" ht="15" hidden="0" customHeight="1">
      <x:c r="A6" t="str">
        <x:v>2026 note</x:v>
      </x:c>
      <x:c r="B6" t="str">
        <x:v>Partial year / YTD through available QuickStats rows</x:v>
      </x:c>
      <x:c r="C6" t="str"/>
      <x:c r="D6" t="str">
        <x:v>Do not compare 2026 as a completed annual year</x:v>
      </x:c>
    </x:row>
  </x:sheetData>
  <x:pageMargins left="0.7" right="0.7" top="0.75" bottom="0.75" header="0.3" footer="0.3"/>
</x:worksheet>
</file>